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nake's File\"/>
    </mc:Choice>
  </mc:AlternateContent>
  <xr:revisionPtr revIDLastSave="0" documentId="13_ncr:1_{B4428718-D1C1-4B0E-8C49-89C459B7E572}" xr6:coauthVersionLast="47" xr6:coauthVersionMax="47" xr10:uidLastSave="{00000000-0000-0000-0000-000000000000}"/>
  <bookViews>
    <workbookView xWindow="750" yWindow="15" windowWidth="19650" windowHeight="10215" activeTab="4" xr2:uid="{00000000-000D-0000-FFFF-FFFF00000000}"/>
  </bookViews>
  <sheets>
    <sheet name="All Shows" sheetId="1" r:id="rId1"/>
    <sheet name="Analysis" sheetId="27" r:id="rId2"/>
    <sheet name="Writer(s)" sheetId="30" r:id="rId3"/>
    <sheet name="premieres final" sheetId="39" r:id="rId4"/>
    <sheet name="writers 2" sheetId="41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J4" i="1"/>
  <c r="K2308" i="1"/>
  <c r="L2308" i="1" s="1"/>
  <c r="K2309" i="1"/>
  <c r="K2310" i="1"/>
  <c r="K2311" i="1"/>
  <c r="K2312" i="1"/>
  <c r="K2313" i="1"/>
  <c r="K2314" i="1"/>
  <c r="K2315" i="1"/>
  <c r="K2316" i="1"/>
  <c r="K2317" i="1"/>
  <c r="L2299" i="1"/>
  <c r="L2300" i="1"/>
  <c r="L2301" i="1" s="1"/>
  <c r="L2302" i="1" s="1"/>
  <c r="L2303" i="1" s="1"/>
  <c r="L2304" i="1" s="1"/>
  <c r="L2305" i="1" s="1"/>
  <c r="L2306" i="1" s="1"/>
  <c r="L2307" i="1" s="1"/>
  <c r="K2307" i="1"/>
  <c r="K2306" i="1"/>
  <c r="K2305" i="1"/>
  <c r="K2304" i="1"/>
  <c r="K2303" i="1"/>
  <c r="K2302" i="1"/>
  <c r="K2301" i="1"/>
  <c r="K2300" i="1"/>
  <c r="K2299" i="1"/>
  <c r="L2291" i="1"/>
  <c r="L2292" i="1" s="1"/>
  <c r="L2293" i="1" s="1"/>
  <c r="L2294" i="1" s="1"/>
  <c r="L2295" i="1" s="1"/>
  <c r="L2296" i="1" s="1"/>
  <c r="L2297" i="1" s="1"/>
  <c r="L2298" i="1" s="1"/>
  <c r="K2298" i="1"/>
  <c r="K2297" i="1"/>
  <c r="K2296" i="1"/>
  <c r="K2295" i="1"/>
  <c r="K2294" i="1"/>
  <c r="K2293" i="1"/>
  <c r="K2292" i="1"/>
  <c r="K2291" i="1"/>
  <c r="L2283" i="1"/>
  <c r="L2284" i="1" s="1"/>
  <c r="L2285" i="1" s="1"/>
  <c r="L2286" i="1" s="1"/>
  <c r="L2287" i="1" s="1"/>
  <c r="L2288" i="1" s="1"/>
  <c r="L2289" i="1" s="1"/>
  <c r="L2290" i="1" s="1"/>
  <c r="K2290" i="1"/>
  <c r="K2289" i="1"/>
  <c r="K2288" i="1"/>
  <c r="K2287" i="1"/>
  <c r="K2286" i="1"/>
  <c r="K2285" i="1"/>
  <c r="K2284" i="1"/>
  <c r="K2283" i="1"/>
  <c r="L2261" i="1"/>
  <c r="L2262" i="1" s="1"/>
  <c r="L2263" i="1" s="1"/>
  <c r="L2264" i="1" s="1"/>
  <c r="L2265" i="1" s="1"/>
  <c r="L2266" i="1" s="1"/>
  <c r="L2267" i="1" s="1"/>
  <c r="L2268" i="1" s="1"/>
  <c r="L2269" i="1" s="1"/>
  <c r="L2270" i="1" s="1"/>
  <c r="L2271" i="1" s="1"/>
  <c r="L2272" i="1" s="1"/>
  <c r="L2273" i="1" s="1"/>
  <c r="L2274" i="1" s="1"/>
  <c r="L2275" i="1" s="1"/>
  <c r="L2276" i="1" s="1"/>
  <c r="L2277" i="1" s="1"/>
  <c r="L2278" i="1" s="1"/>
  <c r="L2279" i="1" s="1"/>
  <c r="L2280" i="1" s="1"/>
  <c r="L2281" i="1" s="1"/>
  <c r="L2282" i="1" s="1"/>
  <c r="K2282" i="1"/>
  <c r="K2281" i="1"/>
  <c r="K2280" i="1"/>
  <c r="K2279" i="1"/>
  <c r="K2278" i="1"/>
  <c r="K2277" i="1"/>
  <c r="K2276" i="1"/>
  <c r="K2275" i="1"/>
  <c r="K2274" i="1"/>
  <c r="K2273" i="1"/>
  <c r="K2272" i="1"/>
  <c r="K2271" i="1"/>
  <c r="K2270" i="1"/>
  <c r="K2269" i="1"/>
  <c r="K2268" i="1"/>
  <c r="K2267" i="1"/>
  <c r="K2266" i="1"/>
  <c r="K2265" i="1"/>
  <c r="K2264" i="1"/>
  <c r="K2263" i="1"/>
  <c r="K2262" i="1"/>
  <c r="K2261" i="1"/>
  <c r="K2260" i="1"/>
  <c r="K2259" i="1"/>
  <c r="K2258" i="1"/>
  <c r="K2257" i="1"/>
  <c r="K2256" i="1"/>
  <c r="K2255" i="1"/>
  <c r="K2254" i="1"/>
  <c r="K2253" i="1"/>
  <c r="K2252" i="1"/>
  <c r="K2251" i="1"/>
  <c r="K2250" i="1"/>
  <c r="K2249" i="1"/>
  <c r="K2248" i="1"/>
  <c r="K2247" i="1"/>
  <c r="K2246" i="1"/>
  <c r="K2245" i="1"/>
  <c r="K2244" i="1"/>
  <c r="K2243" i="1"/>
  <c r="K2242" i="1"/>
  <c r="K2241" i="1"/>
  <c r="K2240" i="1"/>
  <c r="K2239" i="1"/>
  <c r="K2238" i="1"/>
  <c r="K2237" i="1"/>
  <c r="K2236" i="1"/>
  <c r="K2235" i="1"/>
  <c r="K2234" i="1"/>
  <c r="K2233" i="1"/>
  <c r="K2232" i="1"/>
  <c r="K2231" i="1"/>
  <c r="K2230" i="1"/>
  <c r="K2229" i="1"/>
  <c r="K2228" i="1"/>
  <c r="K2227" i="1"/>
  <c r="K2226" i="1"/>
  <c r="K2225" i="1"/>
  <c r="K2224" i="1"/>
  <c r="K2217" i="1"/>
  <c r="K2218" i="1"/>
  <c r="K2223" i="1"/>
  <c r="K2222" i="1"/>
  <c r="K2221" i="1"/>
  <c r="K2220" i="1"/>
  <c r="K2219" i="1"/>
  <c r="K2216" i="1"/>
  <c r="K2215" i="1"/>
  <c r="K2214" i="1"/>
  <c r="K2213" i="1"/>
  <c r="K2212" i="1"/>
  <c r="K2211" i="1"/>
  <c r="K2210" i="1"/>
  <c r="K2209" i="1"/>
  <c r="K2208" i="1"/>
  <c r="K2207" i="1"/>
  <c r="K2205" i="1"/>
  <c r="K2206" i="1"/>
  <c r="K2204" i="1"/>
  <c r="K2203" i="1"/>
  <c r="K2202" i="1"/>
  <c r="K2201" i="1"/>
  <c r="K2200" i="1"/>
  <c r="K2199" i="1"/>
  <c r="K2198" i="1"/>
  <c r="K2197" i="1"/>
  <c r="K2196" i="1"/>
  <c r="K2195" i="1"/>
  <c r="K2194" i="1"/>
  <c r="K2193" i="1"/>
  <c r="K2192" i="1"/>
  <c r="K2191" i="1"/>
  <c r="K2190" i="1"/>
  <c r="K2189" i="1"/>
  <c r="K2188" i="1"/>
  <c r="K2187" i="1"/>
  <c r="K2186" i="1"/>
  <c r="K2185" i="1"/>
  <c r="K2184" i="1"/>
  <c r="K2183" i="1"/>
  <c r="K2182" i="1"/>
  <c r="K2181" i="1"/>
  <c r="K2180" i="1"/>
  <c r="K2179" i="1"/>
  <c r="K2178" i="1"/>
  <c r="K2177" i="1"/>
  <c r="K2176" i="1"/>
  <c r="K2175" i="1"/>
  <c r="K2174" i="1"/>
  <c r="K2173" i="1"/>
  <c r="K2172" i="1"/>
  <c r="K2171" i="1"/>
  <c r="K2170" i="1"/>
  <c r="K2169" i="1"/>
  <c r="K2168" i="1"/>
  <c r="K2167" i="1"/>
  <c r="K2166" i="1"/>
  <c r="K2165" i="1"/>
  <c r="K2164" i="1"/>
  <c r="K2163" i="1"/>
  <c r="K2162" i="1"/>
  <c r="K2161" i="1"/>
  <c r="K2160" i="1"/>
  <c r="K2159" i="1"/>
  <c r="K2158" i="1"/>
  <c r="K2157" i="1"/>
  <c r="K2156" i="1"/>
  <c r="K2155" i="1"/>
  <c r="K2154" i="1"/>
  <c r="K2153" i="1"/>
  <c r="K2152" i="1"/>
  <c r="K2151" i="1"/>
  <c r="K2150" i="1"/>
  <c r="K2147" i="1"/>
  <c r="K2148" i="1"/>
  <c r="K2149" i="1"/>
  <c r="K2144" i="1"/>
  <c r="K2145" i="1"/>
  <c r="K2146" i="1"/>
  <c r="K2140" i="1"/>
  <c r="K2141" i="1"/>
  <c r="K2142" i="1"/>
  <c r="K2143" i="1"/>
  <c r="K2139" i="1"/>
  <c r="K2138" i="1"/>
  <c r="K2137" i="1"/>
  <c r="K2136" i="1"/>
  <c r="K2135" i="1"/>
  <c r="K2134" i="1"/>
  <c r="K2133" i="1"/>
  <c r="K2132" i="1"/>
  <c r="K2131" i="1"/>
  <c r="K2130" i="1"/>
  <c r="K2129" i="1"/>
  <c r="K2128" i="1"/>
  <c r="K2127" i="1"/>
  <c r="K2126" i="1"/>
  <c r="K2125" i="1"/>
  <c r="K2124" i="1"/>
  <c r="K2123" i="1"/>
  <c r="K2122" i="1"/>
  <c r="K2121" i="1"/>
  <c r="K2120" i="1"/>
  <c r="K2119" i="1"/>
  <c r="K2118" i="1"/>
  <c r="K2117" i="1"/>
  <c r="K2116" i="1"/>
  <c r="K2115" i="1"/>
  <c r="K2114" i="1"/>
  <c r="K2113" i="1"/>
  <c r="K2112" i="1"/>
  <c r="K2111" i="1"/>
  <c r="K2110" i="1"/>
  <c r="K2109" i="1"/>
  <c r="K2108" i="1"/>
  <c r="K2107" i="1"/>
  <c r="K2106" i="1"/>
  <c r="K2105" i="1"/>
  <c r="K2104" i="1"/>
  <c r="K2103" i="1"/>
  <c r="K2102" i="1"/>
  <c r="K2101" i="1"/>
  <c r="K2100" i="1"/>
  <c r="K2099" i="1"/>
  <c r="K2098" i="1"/>
  <c r="K2097" i="1"/>
  <c r="K2096" i="1"/>
  <c r="K2095" i="1"/>
  <c r="K2094" i="1"/>
  <c r="K2093" i="1"/>
  <c r="K2092" i="1"/>
  <c r="K2091" i="1"/>
  <c r="K2090" i="1"/>
  <c r="K2089" i="1"/>
  <c r="K2088" i="1"/>
  <c r="K2087" i="1"/>
  <c r="K2086" i="1"/>
  <c r="K2085" i="1"/>
  <c r="K2084" i="1"/>
  <c r="K2083" i="1"/>
  <c r="K2077" i="1"/>
  <c r="K2082" i="1"/>
  <c r="K2081" i="1"/>
  <c r="K2080" i="1"/>
  <c r="K2079" i="1"/>
  <c r="K2078" i="1"/>
  <c r="K2076" i="1"/>
  <c r="K2075" i="1"/>
  <c r="K2074" i="1"/>
  <c r="K2071" i="1"/>
  <c r="K2072" i="1"/>
  <c r="K2073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46" i="1"/>
  <c r="K2045" i="1"/>
  <c r="K2044" i="1"/>
  <c r="K2043" i="1"/>
  <c r="K2042" i="1"/>
  <c r="K2041" i="1"/>
  <c r="K2040" i="1"/>
  <c r="K2039" i="1"/>
  <c r="K2038" i="1"/>
  <c r="K2037" i="1"/>
  <c r="K2036" i="1"/>
  <c r="K2035" i="1"/>
  <c r="K2034" i="1"/>
  <c r="K2033" i="1"/>
  <c r="K2032" i="1"/>
  <c r="K2031" i="1"/>
  <c r="K2030" i="1"/>
  <c r="K2029" i="1"/>
  <c r="K2028" i="1"/>
  <c r="K2027" i="1"/>
  <c r="K2017" i="1"/>
  <c r="K2018" i="1"/>
  <c r="K2019" i="1"/>
  <c r="K2020" i="1"/>
  <c r="K2021" i="1"/>
  <c r="K2022" i="1"/>
  <c r="K2023" i="1"/>
  <c r="K2024" i="1"/>
  <c r="K2025" i="1"/>
  <c r="K2026" i="1"/>
  <c r="K2016" i="1"/>
  <c r="K2015" i="1"/>
  <c r="K2014" i="1"/>
  <c r="K2013" i="1"/>
  <c r="K2012" i="1"/>
  <c r="K2011" i="1"/>
  <c r="K2010" i="1"/>
  <c r="K2009" i="1"/>
  <c r="K2008" i="1"/>
  <c r="K2007" i="1"/>
  <c r="K2006" i="1"/>
  <c r="K2005" i="1"/>
  <c r="K2004" i="1"/>
  <c r="K2003" i="1"/>
  <c r="K2002" i="1"/>
  <c r="K2001" i="1"/>
  <c r="K2000" i="1"/>
  <c r="K1999" i="1"/>
  <c r="K1998" i="1"/>
  <c r="K1997" i="1"/>
  <c r="K1996" i="1"/>
  <c r="K1995" i="1"/>
  <c r="K1994" i="1"/>
  <c r="K1993" i="1"/>
  <c r="K1992" i="1"/>
  <c r="K1991" i="1"/>
  <c r="K1990" i="1"/>
  <c r="K1989" i="1"/>
  <c r="K1988" i="1"/>
  <c r="K1987" i="1"/>
  <c r="K1986" i="1"/>
  <c r="K1985" i="1"/>
  <c r="K1984" i="1"/>
  <c r="K1983" i="1"/>
  <c r="K1982" i="1"/>
  <c r="K1981" i="1"/>
  <c r="K1980" i="1"/>
  <c r="K1979" i="1"/>
  <c r="K1978" i="1"/>
  <c r="K1977" i="1"/>
  <c r="K1976" i="1"/>
  <c r="K1975" i="1"/>
  <c r="K1974" i="1"/>
  <c r="K1973" i="1"/>
  <c r="K1972" i="1"/>
  <c r="K1971" i="1"/>
  <c r="K1970" i="1"/>
  <c r="K1969" i="1"/>
  <c r="K1968" i="1"/>
  <c r="K1967" i="1"/>
  <c r="K1966" i="1"/>
  <c r="K1965" i="1"/>
  <c r="K1964" i="1"/>
  <c r="K1963" i="1"/>
  <c r="K1962" i="1"/>
  <c r="K1961" i="1"/>
  <c r="K1960" i="1"/>
  <c r="K1959" i="1"/>
  <c r="K1958" i="1"/>
  <c r="K1957" i="1"/>
  <c r="K1956" i="1"/>
  <c r="K1955" i="1"/>
  <c r="K1954" i="1"/>
  <c r="K1953" i="1"/>
  <c r="K1952" i="1"/>
  <c r="K1951" i="1"/>
  <c r="K1950" i="1"/>
  <c r="K1949" i="1"/>
  <c r="K1948" i="1"/>
  <c r="K1947" i="1"/>
  <c r="K1946" i="1"/>
  <c r="K1945" i="1"/>
  <c r="K1944" i="1"/>
  <c r="K1943" i="1"/>
  <c r="K1942" i="1"/>
  <c r="K1941" i="1"/>
  <c r="K1940" i="1"/>
  <c r="K1939" i="1"/>
  <c r="K1938" i="1"/>
  <c r="K1937" i="1"/>
  <c r="K1936" i="1"/>
  <c r="K1935" i="1"/>
  <c r="K1934" i="1"/>
  <c r="K1933" i="1"/>
  <c r="K1932" i="1"/>
  <c r="K1931" i="1"/>
  <c r="K1930" i="1"/>
  <c r="K1929" i="1"/>
  <c r="K1928" i="1"/>
  <c r="K1927" i="1"/>
  <c r="K1926" i="1"/>
  <c r="K1925" i="1"/>
  <c r="K1924" i="1"/>
  <c r="K1923" i="1"/>
  <c r="K1922" i="1"/>
  <c r="K1921" i="1"/>
  <c r="K1920" i="1"/>
  <c r="K1919" i="1"/>
  <c r="K1918" i="1"/>
  <c r="K1917" i="1"/>
  <c r="K1916" i="1"/>
  <c r="K1915" i="1"/>
  <c r="K1914" i="1"/>
  <c r="K1913" i="1"/>
  <c r="K1912" i="1"/>
  <c r="K1911" i="1"/>
  <c r="K1910" i="1"/>
  <c r="K1909" i="1"/>
  <c r="K1908" i="1"/>
  <c r="K1907" i="1"/>
  <c r="K1906" i="1"/>
  <c r="K1905" i="1"/>
  <c r="K1896" i="1"/>
  <c r="K1897" i="1"/>
  <c r="K1898" i="1"/>
  <c r="K1899" i="1"/>
  <c r="K1900" i="1"/>
  <c r="K1901" i="1"/>
  <c r="K1902" i="1"/>
  <c r="K1903" i="1"/>
  <c r="K1904" i="1"/>
  <c r="K1895" i="1"/>
  <c r="K1894" i="1"/>
  <c r="K1893" i="1"/>
  <c r="K1892" i="1"/>
  <c r="K1891" i="1"/>
  <c r="K1890" i="1"/>
  <c r="K1889" i="1"/>
  <c r="K1888" i="1"/>
  <c r="K1887" i="1"/>
  <c r="K1886" i="1"/>
  <c r="K1885" i="1"/>
  <c r="K1884" i="1"/>
  <c r="K1883" i="1"/>
  <c r="K1882" i="1"/>
  <c r="K1881" i="1"/>
  <c r="K1880" i="1"/>
  <c r="K1879" i="1"/>
  <c r="K1878" i="1"/>
  <c r="K1877" i="1"/>
  <c r="K1876" i="1"/>
  <c r="K1875" i="1"/>
  <c r="K1874" i="1"/>
  <c r="K1873" i="1"/>
  <c r="K1872" i="1"/>
  <c r="K1871" i="1"/>
  <c r="K1870" i="1"/>
  <c r="K1869" i="1"/>
  <c r="K1868" i="1"/>
  <c r="K1867" i="1"/>
  <c r="K1866" i="1"/>
  <c r="K1865" i="1"/>
  <c r="K1864" i="1"/>
  <c r="K1863" i="1"/>
  <c r="K1862" i="1"/>
  <c r="K1861" i="1"/>
  <c r="K1860" i="1"/>
  <c r="K1859" i="1"/>
  <c r="K1858" i="1"/>
  <c r="K1857" i="1"/>
  <c r="K1856" i="1"/>
  <c r="K1855" i="1"/>
  <c r="K1854" i="1"/>
  <c r="K1853" i="1"/>
  <c r="K1852" i="1"/>
  <c r="K1851" i="1"/>
  <c r="K1850" i="1"/>
  <c r="K1849" i="1"/>
  <c r="K1848" i="1"/>
  <c r="K1847" i="1"/>
  <c r="K1846" i="1"/>
  <c r="K1845" i="1"/>
  <c r="K1844" i="1"/>
  <c r="K1843" i="1"/>
  <c r="K1842" i="1"/>
  <c r="K1841" i="1"/>
  <c r="K1840" i="1"/>
  <c r="K1839" i="1"/>
  <c r="K1838" i="1"/>
  <c r="K1837" i="1"/>
  <c r="K1836" i="1"/>
  <c r="K1835" i="1"/>
  <c r="K1834" i="1"/>
  <c r="K1833" i="1"/>
  <c r="K1832" i="1"/>
  <c r="K1831" i="1"/>
  <c r="K1830" i="1"/>
  <c r="K1829" i="1"/>
  <c r="K1828" i="1"/>
  <c r="K1827" i="1"/>
  <c r="K1826" i="1"/>
  <c r="K1825" i="1"/>
  <c r="K1824" i="1"/>
  <c r="K1823" i="1"/>
  <c r="K1822" i="1"/>
  <c r="K1821" i="1"/>
  <c r="K1820" i="1"/>
  <c r="K1819" i="1"/>
  <c r="K1818" i="1"/>
  <c r="K1817" i="1"/>
  <c r="K1816" i="1"/>
  <c r="K1815" i="1"/>
  <c r="K1814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00" i="1"/>
  <c r="K1799" i="1"/>
  <c r="K1798" i="1"/>
  <c r="K1797" i="1"/>
  <c r="K1796" i="1"/>
  <c r="K1795" i="1"/>
  <c r="K1794" i="1"/>
  <c r="K1793" i="1"/>
  <c r="K1792" i="1"/>
  <c r="K1791" i="1"/>
  <c r="K1790" i="1"/>
  <c r="K1789" i="1"/>
  <c r="K1788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K1775" i="1"/>
  <c r="K1774" i="1"/>
  <c r="K1773" i="1"/>
  <c r="K1772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K1759" i="1"/>
  <c r="K1758" i="1"/>
  <c r="K1757" i="1"/>
  <c r="K1756" i="1"/>
  <c r="K1755" i="1"/>
  <c r="K1754" i="1"/>
  <c r="K1753" i="1"/>
  <c r="K1752" i="1"/>
  <c r="K1751" i="1"/>
  <c r="K1750" i="1"/>
  <c r="K1749" i="1"/>
  <c r="K1748" i="1"/>
  <c r="K1747" i="1"/>
  <c r="K1746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K1733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K1720" i="1"/>
  <c r="K1719" i="1"/>
  <c r="K1718" i="1"/>
  <c r="K1717" i="1"/>
  <c r="K1716" i="1"/>
  <c r="K1715" i="1"/>
  <c r="K1714" i="1"/>
  <c r="K1713" i="1"/>
  <c r="K1712" i="1"/>
  <c r="K1711" i="1"/>
  <c r="K1710" i="1"/>
  <c r="K1709" i="1"/>
  <c r="K1708" i="1"/>
  <c r="K1707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K1694" i="1"/>
  <c r="K1693" i="1"/>
  <c r="K1692" i="1"/>
  <c r="K1691" i="1"/>
  <c r="K1690" i="1"/>
  <c r="K1689" i="1"/>
  <c r="K1688" i="1"/>
  <c r="K1687" i="1"/>
  <c r="K1686" i="1"/>
  <c r="K1685" i="1"/>
  <c r="K1684" i="1"/>
  <c r="K1675" i="1"/>
  <c r="K1676" i="1"/>
  <c r="K1677" i="1"/>
  <c r="K1678" i="1"/>
  <c r="K1679" i="1"/>
  <c r="K1680" i="1"/>
  <c r="K1681" i="1"/>
  <c r="K1682" i="1"/>
  <c r="K1683" i="1"/>
  <c r="K1674" i="1"/>
  <c r="K1673" i="1"/>
  <c r="K1672" i="1"/>
  <c r="K1671" i="1"/>
  <c r="K1670" i="1"/>
  <c r="K1669" i="1"/>
  <c r="K1668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K1655" i="1"/>
  <c r="K1654" i="1"/>
  <c r="K1653" i="1"/>
  <c r="K1652" i="1"/>
  <c r="K1651" i="1"/>
  <c r="K1650" i="1"/>
  <c r="K1649" i="1"/>
  <c r="K1648" i="1"/>
  <c r="K1647" i="1"/>
  <c r="K31" i="1"/>
  <c r="K1637" i="1"/>
  <c r="K1638" i="1"/>
  <c r="K1639" i="1"/>
  <c r="K1640" i="1"/>
  <c r="K1641" i="1"/>
  <c r="K1642" i="1"/>
  <c r="K1643" i="1"/>
  <c r="K1644" i="1"/>
  <c r="K1645" i="1"/>
  <c r="K1646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K1623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K1606" i="1"/>
  <c r="K1605" i="1"/>
  <c r="K1604" i="1"/>
  <c r="K1603" i="1"/>
  <c r="K1602" i="1"/>
  <c r="K1601" i="1"/>
  <c r="K1600" i="1"/>
  <c r="K1599" i="1"/>
  <c r="K1598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A3" i="41"/>
  <c r="A4" i="41" s="1"/>
  <c r="A5" i="41" s="1"/>
  <c r="A6" i="41" s="1"/>
  <c r="A7" i="41" s="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193" i="41" s="1"/>
  <c r="A194" i="41" s="1"/>
  <c r="A195" i="41" s="1"/>
  <c r="A196" i="41" s="1"/>
  <c r="A197" i="41" s="1"/>
  <c r="A198" i="41" s="1"/>
  <c r="A199" i="41" s="1"/>
  <c r="A200" i="41" s="1"/>
  <c r="A201" i="41" s="1"/>
  <c r="A202" i="41" s="1"/>
  <c r="A203" i="41" s="1"/>
  <c r="A204" i="41" s="1"/>
  <c r="A205" i="41" s="1"/>
  <c r="A206" i="41" s="1"/>
  <c r="A207" i="41" s="1"/>
  <c r="A208" i="41" s="1"/>
  <c r="A209" i="41" s="1"/>
  <c r="A210" i="41" s="1"/>
  <c r="A211" i="41" s="1"/>
  <c r="A212" i="41" s="1"/>
  <c r="A213" i="41" s="1"/>
  <c r="A214" i="41" s="1"/>
  <c r="A215" i="41" s="1"/>
  <c r="A216" i="41" s="1"/>
  <c r="A217" i="41" s="1"/>
  <c r="A218" i="41" s="1"/>
  <c r="A219" i="41" s="1"/>
  <c r="A220" i="41" s="1"/>
  <c r="A221" i="41" s="1"/>
  <c r="A222" i="41" s="1"/>
  <c r="A223" i="41" s="1"/>
  <c r="A224" i="41" s="1"/>
  <c r="A225" i="41" s="1"/>
  <c r="A226" i="41" s="1"/>
  <c r="A227" i="41" s="1"/>
  <c r="A228" i="41" s="1"/>
  <c r="A229" i="41" s="1"/>
  <c r="A230" i="41" s="1"/>
  <c r="A231" i="41" s="1"/>
  <c r="A232" i="41" s="1"/>
  <c r="A233" i="41" s="1"/>
  <c r="A234" i="41" s="1"/>
  <c r="A235" i="41" s="1"/>
  <c r="A236" i="41" s="1"/>
  <c r="A237" i="41" s="1"/>
  <c r="A238" i="41" s="1"/>
  <c r="A239" i="41" s="1"/>
  <c r="A240" i="41" s="1"/>
  <c r="A241" i="41" s="1"/>
  <c r="A242" i="41" s="1"/>
  <c r="A243" i="41" s="1"/>
  <c r="A244" i="41" s="1"/>
  <c r="A245" i="41" s="1"/>
  <c r="A246" i="41" s="1"/>
  <c r="A247" i="41" s="1"/>
  <c r="A248" i="41" s="1"/>
  <c r="A249" i="41" s="1"/>
  <c r="A250" i="41" s="1"/>
  <c r="A251" i="41" s="1"/>
  <c r="A252" i="41" s="1"/>
  <c r="A253" i="41" s="1"/>
  <c r="A254" i="41" s="1"/>
  <c r="A255" i="41" s="1"/>
  <c r="A256" i="41" s="1"/>
  <c r="A257" i="41" s="1"/>
  <c r="A258" i="41" s="1"/>
  <c r="A259" i="41" s="1"/>
  <c r="A260" i="41" s="1"/>
  <c r="A261" i="41" s="1"/>
  <c r="A262" i="41" s="1"/>
  <c r="A263" i="41" s="1"/>
  <c r="A264" i="41" s="1"/>
  <c r="A265" i="41" s="1"/>
  <c r="A266" i="41" s="1"/>
  <c r="A267" i="41" s="1"/>
  <c r="A268" i="41" s="1"/>
  <c r="A269" i="41" s="1"/>
  <c r="A270" i="41" s="1"/>
  <c r="A271" i="41" s="1"/>
  <c r="A272" i="41" s="1"/>
  <c r="A273" i="41" s="1"/>
  <c r="A274" i="41" s="1"/>
  <c r="A275" i="41" s="1"/>
  <c r="A276" i="41" s="1"/>
  <c r="A277" i="41" s="1"/>
  <c r="A278" i="41" s="1"/>
  <c r="A279" i="41" s="1"/>
  <c r="A280" i="41" s="1"/>
  <c r="A281" i="41" s="1"/>
  <c r="A282" i="41" s="1"/>
  <c r="A283" i="41" s="1"/>
  <c r="A284" i="41" s="1"/>
  <c r="A285" i="41" s="1"/>
  <c r="A286" i="41" s="1"/>
  <c r="A287" i="41" s="1"/>
  <c r="A288" i="41" s="1"/>
  <c r="A289" i="41" s="1"/>
  <c r="A290" i="41" s="1"/>
  <c r="A291" i="41" s="1"/>
  <c r="A292" i="41" s="1"/>
  <c r="A293" i="41" s="1"/>
  <c r="A294" i="41" s="1"/>
  <c r="A295" i="41" s="1"/>
  <c r="A296" i="41" s="1"/>
  <c r="A297" i="41" s="1"/>
  <c r="A298" i="41" s="1"/>
  <c r="A299" i="41" s="1"/>
  <c r="A300" i="41" s="1"/>
  <c r="A301" i="41" s="1"/>
  <c r="A302" i="41" s="1"/>
  <c r="A303" i="41" s="1"/>
  <c r="A304" i="41" s="1"/>
  <c r="A305" i="41" s="1"/>
  <c r="A306" i="41" s="1"/>
  <c r="A307" i="41" s="1"/>
  <c r="A308" i="41" s="1"/>
  <c r="A309" i="41" s="1"/>
  <c r="A310" i="41" s="1"/>
  <c r="A311" i="41" s="1"/>
  <c r="A312" i="41" s="1"/>
  <c r="A313" i="41" s="1"/>
  <c r="A314" i="41" s="1"/>
  <c r="A315" i="41" s="1"/>
  <c r="A316" i="41" s="1"/>
  <c r="A317" i="41" s="1"/>
  <c r="A318" i="41" s="1"/>
  <c r="A319" i="41" s="1"/>
  <c r="A320" i="41" s="1"/>
  <c r="A321" i="41" s="1"/>
  <c r="A322" i="41" s="1"/>
  <c r="A323" i="41" s="1"/>
  <c r="A324" i="41" s="1"/>
  <c r="A325" i="41" s="1"/>
  <c r="A326" i="41" s="1"/>
  <c r="A327" i="41" s="1"/>
  <c r="A328" i="41" s="1"/>
  <c r="A329" i="41" s="1"/>
  <c r="A330" i="41" s="1"/>
  <c r="A331" i="41" s="1"/>
  <c r="A332" i="41" s="1"/>
  <c r="A333" i="41" s="1"/>
  <c r="A334" i="41" s="1"/>
  <c r="A335" i="41" s="1"/>
  <c r="A336" i="41" s="1"/>
  <c r="A337" i="41" s="1"/>
  <c r="A338" i="41" s="1"/>
  <c r="A339" i="41" s="1"/>
  <c r="A340" i="41" s="1"/>
  <c r="A341" i="41" s="1"/>
  <c r="A342" i="41" s="1"/>
  <c r="A343" i="41" s="1"/>
  <c r="A344" i="41" s="1"/>
  <c r="A345" i="41" s="1"/>
  <c r="A346" i="41" s="1"/>
  <c r="A347" i="41" s="1"/>
  <c r="A348" i="41" s="1"/>
  <c r="A349" i="41" s="1"/>
  <c r="A350" i="41" s="1"/>
  <c r="A351" i="41" s="1"/>
  <c r="A352" i="41" s="1"/>
  <c r="A353" i="41" s="1"/>
  <c r="A354" i="41" s="1"/>
  <c r="A355" i="41" s="1"/>
  <c r="A356" i="41" s="1"/>
  <c r="A357" i="41" s="1"/>
  <c r="A358" i="41" s="1"/>
  <c r="A359" i="41" s="1"/>
  <c r="A360" i="41" s="1"/>
  <c r="A361" i="41" s="1"/>
  <c r="A362" i="41" s="1"/>
  <c r="A363" i="41" s="1"/>
  <c r="A364" i="41" s="1"/>
  <c r="A365" i="41" s="1"/>
  <c r="A366" i="41" s="1"/>
  <c r="A367" i="41" s="1"/>
  <c r="A368" i="41" s="1"/>
  <c r="A369" i="41" s="1"/>
  <c r="A370" i="41" s="1"/>
  <c r="A371" i="41" s="1"/>
  <c r="A372" i="41" s="1"/>
  <c r="A373" i="41" s="1"/>
  <c r="A374" i="41" s="1"/>
  <c r="A375" i="41" s="1"/>
  <c r="A376" i="41" s="1"/>
  <c r="A377" i="41" s="1"/>
  <c r="A378" i="41" s="1"/>
  <c r="A379" i="41" s="1"/>
  <c r="A380" i="41" s="1"/>
  <c r="A381" i="41" s="1"/>
  <c r="A382" i="41" s="1"/>
  <c r="A383" i="41" s="1"/>
  <c r="A384" i="41" s="1"/>
  <c r="A385" i="41" s="1"/>
  <c r="A386" i="41" s="1"/>
  <c r="A387" i="41" s="1"/>
  <c r="A388" i="41" s="1"/>
  <c r="A389" i="41" s="1"/>
  <c r="A390" i="41" s="1"/>
  <c r="A391" i="41" s="1"/>
  <c r="A392" i="41" s="1"/>
  <c r="A393" i="41" s="1"/>
  <c r="A394" i="41" s="1"/>
  <c r="A395" i="41" s="1"/>
  <c r="A396" i="41" s="1"/>
  <c r="A397" i="41" s="1"/>
  <c r="A398" i="41" s="1"/>
  <c r="A399" i="41" s="1"/>
  <c r="A400" i="41" s="1"/>
  <c r="A401" i="41" s="1"/>
  <c r="L2309" i="1" l="1"/>
  <c r="L2310" i="1" s="1"/>
  <c r="L2311" i="1" s="1"/>
  <c r="L2312" i="1" s="1"/>
  <c r="L2313" i="1" s="1"/>
  <c r="L2314" i="1" s="1"/>
  <c r="L2315" i="1" s="1"/>
  <c r="L2316" i="1" s="1"/>
  <c r="L2317" i="1" s="1"/>
  <c r="A3" i="30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K1585" i="1"/>
  <c r="K1584" i="1"/>
  <c r="K1583" i="1"/>
  <c r="K1582" i="1"/>
  <c r="K1581" i="1"/>
  <c r="K1580" i="1"/>
  <c r="K1579" i="1"/>
  <c r="K1578" i="1"/>
  <c r="K1577" i="1"/>
  <c r="K1576" i="1"/>
  <c r="K1566" i="1"/>
  <c r="K1567" i="1"/>
  <c r="K1568" i="1"/>
  <c r="K1569" i="1"/>
  <c r="K1570" i="1"/>
  <c r="K1571" i="1"/>
  <c r="K1572" i="1"/>
  <c r="K1573" i="1"/>
  <c r="K1574" i="1"/>
  <c r="K1575" i="1"/>
  <c r="K1556" i="1"/>
  <c r="K1557" i="1"/>
  <c r="K1558" i="1"/>
  <c r="K1559" i="1"/>
  <c r="K1560" i="1"/>
  <c r="K1561" i="1"/>
  <c r="K1562" i="1"/>
  <c r="K1563" i="1"/>
  <c r="K1564" i="1"/>
  <c r="K1565" i="1"/>
  <c r="K1554" i="1"/>
  <c r="K1545" i="1" l="1"/>
  <c r="K1546" i="1"/>
  <c r="K1547" i="1"/>
  <c r="K1548" i="1"/>
  <c r="K1549" i="1"/>
  <c r="K1550" i="1"/>
  <c r="K1551" i="1"/>
  <c r="K1552" i="1"/>
  <c r="K1553" i="1"/>
  <c r="K1555" i="1"/>
  <c r="K1535" i="1"/>
  <c r="K1536" i="1"/>
  <c r="K1537" i="1"/>
  <c r="K1538" i="1"/>
  <c r="K1539" i="1"/>
  <c r="K1540" i="1"/>
  <c r="K1541" i="1"/>
  <c r="K1542" i="1"/>
  <c r="K1543" i="1"/>
  <c r="K1544" i="1"/>
  <c r="K1534" i="1"/>
  <c r="K1530" i="1"/>
  <c r="K1524" i="1"/>
  <c r="K1525" i="1"/>
  <c r="K1526" i="1"/>
  <c r="K1527" i="1"/>
  <c r="K1528" i="1"/>
  <c r="K1529" i="1"/>
  <c r="K1531" i="1"/>
  <c r="K1532" i="1"/>
  <c r="K1533" i="1"/>
  <c r="K1523" i="1"/>
  <c r="K1522" i="1"/>
  <c r="K1521" i="1"/>
  <c r="K1520" i="1"/>
  <c r="K1519" i="1"/>
  <c r="K1518" i="1"/>
  <c r="K1517" i="1"/>
  <c r="K1516" i="1"/>
  <c r="K1515" i="1"/>
  <c r="K1514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K1501" i="1"/>
  <c r="K1500" i="1"/>
  <c r="K1499" i="1"/>
  <c r="K1498" i="1"/>
  <c r="K1497" i="1"/>
  <c r="K1496" i="1"/>
  <c r="K1495" i="1"/>
  <c r="K1494" i="1"/>
  <c r="K1493" i="1"/>
  <c r="K1492" i="1"/>
  <c r="K1491" i="1"/>
  <c r="K1490" i="1"/>
  <c r="K1481" i="1"/>
  <c r="K1482" i="1"/>
  <c r="K1483" i="1"/>
  <c r="K1484" i="1"/>
  <c r="K1485" i="1"/>
  <c r="K1486" i="1"/>
  <c r="K1487" i="1"/>
  <c r="K1488" i="1"/>
  <c r="K1489" i="1"/>
  <c r="G4" i="27"/>
  <c r="G5" i="27" s="1"/>
  <c r="G6" i="27" s="1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G40" i="27" s="1"/>
  <c r="G41" i="27" s="1"/>
  <c r="G42" i="27" s="1"/>
  <c r="G43" i="27" s="1"/>
  <c r="G44" i="27" s="1"/>
  <c r="G45" i="27" s="1"/>
  <c r="G46" i="27" s="1"/>
  <c r="G47" i="27" s="1"/>
  <c r="G48" i="27" s="1"/>
  <c r="G49" i="27" s="1"/>
  <c r="G50" i="27" s="1"/>
  <c r="G51" i="27" s="1"/>
  <c r="G52" i="27" s="1"/>
  <c r="G53" i="27" s="1"/>
  <c r="G54" i="27" s="1"/>
  <c r="G55" i="27" s="1"/>
  <c r="G56" i="27" s="1"/>
  <c r="G57" i="27" s="1"/>
  <c r="G58" i="27" s="1"/>
  <c r="G59" i="27" s="1"/>
  <c r="G60" i="27" s="1"/>
  <c r="G61" i="27" s="1"/>
  <c r="G62" i="27" s="1"/>
  <c r="G63" i="27" s="1"/>
  <c r="G64" i="27" s="1"/>
  <c r="G65" i="27" s="1"/>
  <c r="G66" i="27" s="1"/>
  <c r="G67" i="27" s="1"/>
  <c r="G68" i="27" s="1"/>
  <c r="G69" i="27" s="1"/>
  <c r="G70" i="27" s="1"/>
  <c r="G71" i="27" s="1"/>
  <c r="G72" i="27" s="1"/>
  <c r="G73" i="27" s="1"/>
  <c r="G74" i="27" s="1"/>
  <c r="G75" i="27" s="1"/>
  <c r="G76" i="27" s="1"/>
  <c r="G77" i="27" s="1"/>
  <c r="G78" i="27" s="1"/>
  <c r="G79" i="27" s="1"/>
  <c r="G80" i="27" s="1"/>
  <c r="G81" i="27" s="1"/>
  <c r="G82" i="27" s="1"/>
  <c r="G83" i="27" s="1"/>
  <c r="G84" i="27" s="1"/>
  <c r="G85" i="27" s="1"/>
  <c r="G86" i="27" s="1"/>
  <c r="G87" i="27" s="1"/>
  <c r="G88" i="27" s="1"/>
  <c r="G89" i="27" s="1"/>
  <c r="G90" i="27" s="1"/>
  <c r="G91" i="27" s="1"/>
  <c r="G92" i="27" s="1"/>
  <c r="G93" i="27" s="1"/>
  <c r="G94" i="27" s="1"/>
  <c r="G95" i="27" s="1"/>
  <c r="G96" i="27" s="1"/>
  <c r="G97" i="27" s="1"/>
  <c r="G98" i="27" s="1"/>
  <c r="G99" i="27" s="1"/>
  <c r="G100" i="27" s="1"/>
  <c r="G101" i="27" s="1"/>
  <c r="G102" i="27" s="1"/>
  <c r="G103" i="27" s="1"/>
  <c r="G104" i="27" s="1"/>
  <c r="G105" i="27" s="1"/>
  <c r="G106" i="27" s="1"/>
  <c r="G107" i="27" s="1"/>
  <c r="G108" i="27" s="1"/>
  <c r="G109" i="27" s="1"/>
  <c r="G110" i="27" s="1"/>
  <c r="G111" i="27" s="1"/>
  <c r="G112" i="27" s="1"/>
  <c r="G113" i="27" s="1"/>
  <c r="G114" i="27" s="1"/>
  <c r="G115" i="27" s="1"/>
  <c r="G116" i="27" s="1"/>
  <c r="G117" i="27" s="1"/>
  <c r="G118" i="27" s="1"/>
  <c r="G119" i="27" s="1"/>
  <c r="G120" i="27" s="1"/>
  <c r="G121" i="27" s="1"/>
  <c r="G122" i="27" s="1"/>
  <c r="G123" i="27" s="1"/>
  <c r="G124" i="27" s="1"/>
  <c r="G125" i="27" s="1"/>
  <c r="G126" i="27" s="1"/>
  <c r="G127" i="27" s="1"/>
  <c r="G128" i="27" s="1"/>
  <c r="G129" i="27" s="1"/>
  <c r="G130" i="27" s="1"/>
  <c r="G131" i="27" s="1"/>
  <c r="G132" i="27" s="1"/>
  <c r="G133" i="27" s="1"/>
  <c r="G134" i="27" s="1"/>
  <c r="G135" i="27" s="1"/>
  <c r="G136" i="27" s="1"/>
  <c r="G137" i="27" s="1"/>
  <c r="G138" i="27" s="1"/>
  <c r="G139" i="27" s="1"/>
  <c r="G140" i="27" s="1"/>
  <c r="G141" i="27" s="1"/>
  <c r="G142" i="27" s="1"/>
  <c r="G143" i="27" s="1"/>
  <c r="G144" i="27" s="1"/>
  <c r="G145" i="27" s="1"/>
  <c r="G146" i="27" s="1"/>
  <c r="G147" i="27" s="1"/>
  <c r="G148" i="27" s="1"/>
  <c r="G149" i="27" s="1"/>
  <c r="G150" i="27" s="1"/>
  <c r="G151" i="27" s="1"/>
  <c r="G152" i="27" s="1"/>
  <c r="G153" i="27" s="1"/>
  <c r="G154" i="27" s="1"/>
  <c r="G155" i="27" s="1"/>
  <c r="G156" i="27" s="1"/>
  <c r="G157" i="27" s="1"/>
  <c r="G158" i="27" s="1"/>
  <c r="G159" i="27" s="1"/>
  <c r="G160" i="27" s="1"/>
  <c r="G161" i="27" s="1"/>
  <c r="G162" i="27" s="1"/>
  <c r="G163" i="27" s="1"/>
  <c r="G164" i="27" s="1"/>
  <c r="G165" i="27" s="1"/>
  <c r="G166" i="27" s="1"/>
  <c r="G167" i="27" s="1"/>
  <c r="G168" i="27" s="1"/>
  <c r="G169" i="27" s="1"/>
  <c r="G170" i="27" s="1"/>
  <c r="G171" i="27" s="1"/>
  <c r="G172" i="27" s="1"/>
  <c r="G173" i="27" s="1"/>
  <c r="G174" i="27" s="1"/>
  <c r="G175" i="27" s="1"/>
  <c r="G176" i="27" s="1"/>
  <c r="G177" i="27" s="1"/>
  <c r="G178" i="27" s="1"/>
  <c r="G179" i="27" s="1"/>
  <c r="G180" i="27" s="1"/>
  <c r="G181" i="27" s="1"/>
  <c r="G182" i="27" s="1"/>
  <c r="G183" i="27" s="1"/>
  <c r="G184" i="27" s="1"/>
  <c r="G185" i="27" s="1"/>
  <c r="G186" i="27" s="1"/>
  <c r="G187" i="27" s="1"/>
  <c r="G188" i="27" s="1"/>
  <c r="G189" i="27" s="1"/>
  <c r="G190" i="27" s="1"/>
  <c r="G191" i="27" s="1"/>
  <c r="G192" i="27" s="1"/>
  <c r="G193" i="27" s="1"/>
  <c r="G194" i="27" s="1"/>
  <c r="G195" i="27" s="1"/>
  <c r="G196" i="27" s="1"/>
  <c r="G197" i="27" s="1"/>
  <c r="G198" i="27" s="1"/>
  <c r="G199" i="27" s="1"/>
  <c r="G200" i="27" s="1"/>
  <c r="G201" i="27" s="1"/>
  <c r="G202" i="27" s="1"/>
  <c r="G203" i="27" s="1"/>
  <c r="G204" i="27" s="1"/>
  <c r="G205" i="27" s="1"/>
  <c r="G206" i="27" s="1"/>
  <c r="G207" i="27" s="1"/>
  <c r="G208" i="27" s="1"/>
  <c r="G209" i="27" s="1"/>
  <c r="G210" i="27" s="1"/>
  <c r="G211" i="27" s="1"/>
  <c r="G212" i="27" s="1"/>
  <c r="G213" i="27" s="1"/>
  <c r="G214" i="27" s="1"/>
  <c r="G215" i="27" s="1"/>
  <c r="G216" i="27" s="1"/>
  <c r="G217" i="27" s="1"/>
  <c r="G218" i="27" s="1"/>
  <c r="G219" i="27" s="1"/>
  <c r="G220" i="27" s="1"/>
  <c r="G221" i="27" s="1"/>
  <c r="G222" i="27" s="1"/>
  <c r="G223" i="27" s="1"/>
  <c r="G224" i="27" s="1"/>
  <c r="G225" i="27" s="1"/>
  <c r="G226" i="27" s="1"/>
  <c r="G227" i="27" s="1"/>
  <c r="G228" i="27" s="1"/>
  <c r="G229" i="27" s="1"/>
  <c r="G230" i="27" s="1"/>
  <c r="G231" i="27" s="1"/>
  <c r="G232" i="27" s="1"/>
  <c r="G233" i="27" s="1"/>
  <c r="G234" i="27" s="1"/>
  <c r="G235" i="27" s="1"/>
  <c r="G236" i="27" s="1"/>
  <c r="G237" i="27" s="1"/>
  <c r="G238" i="27" s="1"/>
  <c r="G239" i="27" s="1"/>
  <c r="G240" i="27" s="1"/>
  <c r="G241" i="27" s="1"/>
  <c r="G242" i="27" s="1"/>
  <c r="G243" i="27" s="1"/>
  <c r="G244" i="27" s="1"/>
  <c r="G245" i="27" s="1"/>
  <c r="G246" i="27" s="1"/>
  <c r="G247" i="27" s="1"/>
  <c r="G248" i="27" s="1"/>
  <c r="G249" i="27" s="1"/>
  <c r="G250" i="27" s="1"/>
  <c r="G251" i="27" s="1"/>
  <c r="G252" i="27" s="1"/>
  <c r="G253" i="27" s="1"/>
  <c r="G254" i="27" s="1"/>
  <c r="G255" i="27" s="1"/>
  <c r="G256" i="27" s="1"/>
  <c r="G257" i="27" s="1"/>
  <c r="G258" i="27" s="1"/>
  <c r="G259" i="27" s="1"/>
  <c r="G260" i="27" s="1"/>
  <c r="G261" i="27" s="1"/>
  <c r="G262" i="27" s="1"/>
  <c r="G263" i="27" s="1"/>
  <c r="G264" i="27" s="1"/>
  <c r="G265" i="27" s="1"/>
  <c r="G266" i="27" s="1"/>
  <c r="G267" i="27" s="1"/>
  <c r="G268" i="27" s="1"/>
  <c r="G269" i="27" s="1"/>
  <c r="G270" i="27" s="1"/>
  <c r="G271" i="27" s="1"/>
  <c r="G272" i="27" s="1"/>
  <c r="G273" i="27" s="1"/>
  <c r="G274" i="27" s="1"/>
  <c r="G275" i="27" s="1"/>
  <c r="G276" i="27" s="1"/>
  <c r="G277" i="27" s="1"/>
  <c r="G278" i="27" s="1"/>
  <c r="G279" i="27" s="1"/>
  <c r="G280" i="27" s="1"/>
  <c r="G281" i="27" s="1"/>
  <c r="G282" i="27" s="1"/>
  <c r="G283" i="27" s="1"/>
  <c r="G284" i="27" s="1"/>
  <c r="G285" i="27" s="1"/>
  <c r="G286" i="27" s="1"/>
  <c r="G287" i="27" s="1"/>
  <c r="G288" i="27" s="1"/>
  <c r="G289" i="27" s="1"/>
  <c r="G290" i="27" s="1"/>
  <c r="G291" i="27" s="1"/>
  <c r="G292" i="27" s="1"/>
  <c r="G293" i="27" s="1"/>
  <c r="G294" i="27" s="1"/>
  <c r="G295" i="27" s="1"/>
  <c r="G296" i="27" s="1"/>
  <c r="G297" i="27" s="1"/>
  <c r="G298" i="27" s="1"/>
  <c r="G299" i="27" s="1"/>
  <c r="G300" i="27" s="1"/>
  <c r="G301" i="27" s="1"/>
  <c r="G302" i="27" s="1"/>
  <c r="G303" i="27" s="1"/>
  <c r="G304" i="27" s="1"/>
  <c r="G305" i="27" s="1"/>
  <c r="G306" i="27" s="1"/>
  <c r="G307" i="27" s="1"/>
  <c r="G308" i="27" s="1"/>
  <c r="G309" i="27" s="1"/>
  <c r="G310" i="27" s="1"/>
  <c r="G311" i="27" s="1"/>
  <c r="G312" i="27" s="1"/>
  <c r="G313" i="27" s="1"/>
  <c r="G314" i="27" s="1"/>
  <c r="G315" i="27" s="1"/>
  <c r="G316" i="27" s="1"/>
  <c r="G317" i="27" s="1"/>
  <c r="G318" i="27" s="1"/>
  <c r="G319" i="27" s="1"/>
  <c r="G320" i="27" s="1"/>
  <c r="G321" i="27" s="1"/>
  <c r="G322" i="27" s="1"/>
  <c r="G323" i="27" s="1"/>
  <c r="G324" i="27" s="1"/>
  <c r="G325" i="27" s="1"/>
  <c r="G326" i="27" s="1"/>
  <c r="G327" i="27" s="1"/>
  <c r="G328" i="27" s="1"/>
  <c r="G329" i="27" s="1"/>
  <c r="G330" i="27" s="1"/>
  <c r="G331" i="27" s="1"/>
  <c r="G332" i="27" s="1"/>
  <c r="G333" i="27" s="1"/>
  <c r="G334" i="27" s="1"/>
  <c r="G335" i="27" s="1"/>
  <c r="G336" i="27" s="1"/>
  <c r="G337" i="27" s="1"/>
  <c r="G338" i="27" s="1"/>
  <c r="G339" i="27" s="1"/>
  <c r="G340" i="27" s="1"/>
  <c r="G341" i="27" s="1"/>
  <c r="G342" i="27" s="1"/>
  <c r="G343" i="27" s="1"/>
  <c r="G344" i="27" s="1"/>
  <c r="G345" i="27" s="1"/>
  <c r="G346" i="27" s="1"/>
  <c r="G347" i="27" s="1"/>
  <c r="G348" i="27" s="1"/>
  <c r="G349" i="27" s="1"/>
  <c r="G350" i="27" s="1"/>
  <c r="G351" i="27" s="1"/>
  <c r="G352" i="27" s="1"/>
  <c r="G353" i="27" s="1"/>
  <c r="G354" i="27" s="1"/>
  <c r="G355" i="27" s="1"/>
  <c r="G356" i="27" s="1"/>
  <c r="G357" i="27" s="1"/>
  <c r="G358" i="27" s="1"/>
  <c r="G359" i="27" s="1"/>
  <c r="G360" i="27" s="1"/>
  <c r="G361" i="27" s="1"/>
  <c r="G362" i="27" s="1"/>
  <c r="G363" i="27" s="1"/>
  <c r="G364" i="27" s="1"/>
  <c r="G365" i="27" s="1"/>
  <c r="G366" i="27" s="1"/>
  <c r="G367" i="27" s="1"/>
  <c r="G368" i="27" s="1"/>
  <c r="G369" i="27" s="1"/>
  <c r="G370" i="27" s="1"/>
  <c r="G371" i="27" s="1"/>
  <c r="G372" i="27" s="1"/>
  <c r="G373" i="27" s="1"/>
  <c r="G374" i="27" s="1"/>
  <c r="G375" i="27" s="1"/>
  <c r="G376" i="27" s="1"/>
  <c r="G377" i="27" s="1"/>
  <c r="G378" i="27" s="1"/>
  <c r="G379" i="27" s="1"/>
  <c r="G380" i="27" s="1"/>
  <c r="G381" i="27" s="1"/>
  <c r="G382" i="27" s="1"/>
  <c r="G383" i="27" s="1"/>
  <c r="G384" i="27" s="1"/>
  <c r="G385" i="27" s="1"/>
  <c r="G386" i="27" s="1"/>
  <c r="G387" i="27" s="1"/>
  <c r="G388" i="27" s="1"/>
  <c r="G389" i="27" s="1"/>
  <c r="G390" i="27" s="1"/>
  <c r="K1480" i="1"/>
  <c r="K1479" i="1"/>
  <c r="K1478" i="1"/>
  <c r="K1477" i="1"/>
  <c r="K1476" i="1"/>
  <c r="K1475" i="1"/>
  <c r="K1474" i="1"/>
  <c r="K1473" i="1"/>
  <c r="K1472" i="1"/>
  <c r="K1471" i="1"/>
  <c r="K1470" i="1"/>
  <c r="K1469" i="1"/>
  <c r="K1461" i="1"/>
  <c r="K1462" i="1"/>
  <c r="K1463" i="1"/>
  <c r="K1464" i="1"/>
  <c r="K1465" i="1"/>
  <c r="K1466" i="1"/>
  <c r="K1467" i="1"/>
  <c r="K1468" i="1"/>
  <c r="K1451" i="1"/>
  <c r="K1452" i="1"/>
  <c r="K1453" i="1"/>
  <c r="K1454" i="1"/>
  <c r="K1455" i="1"/>
  <c r="K1456" i="1"/>
  <c r="K1457" i="1"/>
  <c r="K1458" i="1"/>
  <c r="K1459" i="1"/>
  <c r="K1460" i="1"/>
  <c r="K1450" i="1"/>
  <c r="K1440" i="1"/>
  <c r="K1441" i="1"/>
  <c r="K1442" i="1"/>
  <c r="K1443" i="1"/>
  <c r="K1444" i="1"/>
  <c r="K1445" i="1"/>
  <c r="K1446" i="1"/>
  <c r="K1447" i="1"/>
  <c r="K1448" i="1"/>
  <c r="K1449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17" i="1"/>
  <c r="K1418" i="1"/>
  <c r="K1419" i="1"/>
  <c r="K1420" i="1"/>
  <c r="K1421" i="1"/>
  <c r="K1422" i="1"/>
  <c r="K1423" i="1"/>
  <c r="K1424" i="1"/>
  <c r="K1425" i="1"/>
  <c r="K1426" i="1"/>
  <c r="K1427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386" i="1"/>
  <c r="K1387" i="1"/>
  <c r="K1388" i="1"/>
  <c r="K1389" i="1"/>
  <c r="K1390" i="1"/>
  <c r="K1391" i="1"/>
  <c r="K1392" i="1"/>
  <c r="K1393" i="1"/>
  <c r="K1394" i="1"/>
  <c r="K1384" i="1"/>
  <c r="K1385" i="1"/>
  <c r="K1376" i="1"/>
  <c r="K1377" i="1"/>
  <c r="K1378" i="1"/>
  <c r="K1379" i="1"/>
  <c r="K1380" i="1"/>
  <c r="K1381" i="1"/>
  <c r="K1382" i="1"/>
  <c r="K1383" i="1"/>
  <c r="K1368" i="1"/>
  <c r="K1369" i="1"/>
  <c r="K1370" i="1"/>
  <c r="K1371" i="1"/>
  <c r="K1372" i="1"/>
  <c r="K1373" i="1"/>
  <c r="K1374" i="1"/>
  <c r="K1375" i="1"/>
  <c r="K1367" i="1"/>
  <c r="K1366" i="1"/>
  <c r="K1365" i="1"/>
  <c r="K1364" i="1"/>
  <c r="K1363" i="1"/>
  <c r="K1362" i="1"/>
  <c r="K1361" i="1"/>
  <c r="K1360" i="1"/>
  <c r="K1359" i="1"/>
  <c r="K1358" i="1"/>
  <c r="K1357" i="1"/>
  <c r="K1356" i="1"/>
  <c r="K1355" i="1"/>
  <c r="K1354" i="1"/>
  <c r="K1353" i="1"/>
  <c r="K1352" i="1"/>
  <c r="K1351" i="1"/>
  <c r="K1350" i="1"/>
  <c r="K1349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31" i="1"/>
  <c r="K1329" i="1"/>
  <c r="K1330" i="1"/>
  <c r="K1328" i="1"/>
  <c r="K1327" i="1"/>
  <c r="K1326" i="1"/>
  <c r="K1325" i="1"/>
  <c r="K1324" i="1"/>
  <c r="K1323" i="1"/>
  <c r="K1319" i="1"/>
  <c r="K1312" i="1" l="1"/>
  <c r="K1313" i="1"/>
  <c r="K1314" i="1"/>
  <c r="K1315" i="1"/>
  <c r="K1316" i="1"/>
  <c r="K1317" i="1"/>
  <c r="K1318" i="1"/>
  <c r="K1320" i="1"/>
  <c r="K1321" i="1"/>
  <c r="K1322" i="1"/>
  <c r="K1311" i="1" l="1"/>
  <c r="K1310" i="1"/>
  <c r="K1309" i="1"/>
  <c r="K1308" i="1"/>
  <c r="K1307" i="1"/>
  <c r="K1306" i="1"/>
  <c r="K1305" i="1"/>
  <c r="K1304" i="1"/>
  <c r="K1303" i="1" l="1"/>
  <c r="K1302" i="1"/>
  <c r="K1301" i="1"/>
  <c r="K1300" i="1"/>
  <c r="K1299" i="1"/>
  <c r="K1298" i="1"/>
  <c r="K1297" i="1"/>
  <c r="K1296" i="1"/>
  <c r="K1295" i="1"/>
  <c r="K1294" i="1"/>
  <c r="K1293" i="1" l="1"/>
  <c r="K1292" i="1"/>
  <c r="K1291" i="1"/>
  <c r="K1290" i="1"/>
  <c r="K1289" i="1"/>
  <c r="K1288" i="1"/>
  <c r="K1287" i="1"/>
  <c r="K1286" i="1"/>
  <c r="K1285" i="1" l="1"/>
  <c r="K1284" i="1"/>
  <c r="K1279" i="1"/>
  <c r="K1256" i="1" l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80" i="1"/>
  <c r="K1281" i="1"/>
  <c r="K1282" i="1"/>
  <c r="K1283" i="1"/>
  <c r="K1255" i="1" l="1"/>
  <c r="K1254" i="1"/>
  <c r="K1253" i="1"/>
  <c r="K1252" i="1"/>
  <c r="K1251" i="1"/>
  <c r="K1250" i="1"/>
  <c r="K1249" i="1" l="1"/>
  <c r="K1248" i="1"/>
  <c r="K1247" i="1"/>
  <c r="K1246" i="1"/>
  <c r="K1245" i="1"/>
  <c r="K1244" i="1"/>
  <c r="K1243" i="1"/>
  <c r="K1242" i="1"/>
  <c r="K1241" i="1"/>
  <c r="K1240" i="1" l="1"/>
  <c r="K1239" i="1"/>
  <c r="K1238" i="1"/>
  <c r="K1237" i="1"/>
  <c r="K1236" i="1"/>
  <c r="K1235" i="1"/>
  <c r="K1234" i="1"/>
  <c r="K1233" i="1"/>
  <c r="K1232" i="1"/>
  <c r="K1231" i="1"/>
  <c r="K1213" i="1" l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12" i="1"/>
  <c r="K1211" i="1" l="1"/>
  <c r="K1210" i="1"/>
  <c r="K1209" i="1"/>
  <c r="K1208" i="1"/>
  <c r="K1207" i="1"/>
  <c r="K1206" i="1"/>
  <c r="K1205" i="1"/>
  <c r="K1204" i="1"/>
  <c r="K1203" i="1"/>
  <c r="K1202" i="1"/>
  <c r="K1201" i="1"/>
  <c r="K1200" i="1" l="1"/>
  <c r="K1199" i="1"/>
  <c r="K1198" i="1"/>
  <c r="K1197" i="1"/>
  <c r="K1196" i="1"/>
  <c r="K1195" i="1"/>
  <c r="K1194" i="1"/>
  <c r="K1193" i="1"/>
  <c r="K1192" i="1"/>
  <c r="K1188" i="1" l="1"/>
  <c r="K1189" i="1"/>
  <c r="K1190" i="1"/>
  <c r="K1191" i="1"/>
  <c r="K1187" i="1"/>
  <c r="K1186" i="1"/>
  <c r="K1185" i="1"/>
  <c r="K1184" i="1"/>
  <c r="K1183" i="1"/>
  <c r="K1182" i="1"/>
  <c r="K1181" i="1" l="1"/>
  <c r="K1180" i="1"/>
  <c r="K1179" i="1"/>
  <c r="K1178" i="1"/>
  <c r="K1177" i="1"/>
  <c r="K1176" i="1"/>
  <c r="K1175" i="1"/>
  <c r="K1174" i="1"/>
  <c r="K1173" i="1"/>
  <c r="K1172" i="1" l="1"/>
  <c r="K1171" i="1"/>
  <c r="K1170" i="1"/>
  <c r="K1169" i="1"/>
  <c r="K1168" i="1"/>
  <c r="K1167" i="1"/>
  <c r="K1166" i="1"/>
  <c r="K1165" i="1"/>
  <c r="K1164" i="1" l="1"/>
  <c r="K1163" i="1"/>
  <c r="K1162" i="1"/>
  <c r="K1161" i="1"/>
  <c r="K1160" i="1"/>
  <c r="K1159" i="1"/>
  <c r="K1158" i="1"/>
  <c r="K1157" i="1"/>
  <c r="K1156" i="1"/>
  <c r="K1155" i="1" l="1"/>
  <c r="K1154" i="1"/>
  <c r="K1153" i="1"/>
  <c r="K1152" i="1"/>
  <c r="K1151" i="1"/>
  <c r="K1150" i="1"/>
  <c r="K1149" i="1"/>
  <c r="K1148" i="1"/>
  <c r="K1147" i="1" l="1"/>
  <c r="K1146" i="1"/>
  <c r="K1145" i="1"/>
  <c r="K1144" i="1"/>
  <c r="K1143" i="1"/>
  <c r="K1142" i="1"/>
  <c r="K1141" i="1"/>
  <c r="K1140" i="1"/>
  <c r="K1139" i="1"/>
  <c r="K1138" i="1" l="1"/>
  <c r="K1137" i="1"/>
  <c r="K1136" i="1"/>
  <c r="K1135" i="1"/>
  <c r="K1134" i="1"/>
  <c r="K1133" i="1"/>
  <c r="K1132" i="1"/>
  <c r="K1131" i="1"/>
  <c r="K1130" i="1"/>
  <c r="K46" i="1" l="1"/>
  <c r="K678" i="1" l="1"/>
  <c r="K773" i="1"/>
  <c r="K1124" i="1" l="1"/>
  <c r="K1125" i="1"/>
  <c r="K1126" i="1"/>
  <c r="K1127" i="1"/>
  <c r="K1128" i="1"/>
  <c r="K1129" i="1"/>
  <c r="K1123" i="1"/>
  <c r="K1122" i="1"/>
  <c r="K1121" i="1"/>
  <c r="K1120" i="1"/>
  <c r="K1119" i="1"/>
  <c r="K1115" i="1" l="1"/>
  <c r="K1109" i="1" l="1"/>
  <c r="K1110" i="1"/>
  <c r="K1111" i="1"/>
  <c r="K1112" i="1"/>
  <c r="K1113" i="1"/>
  <c r="K1114" i="1"/>
  <c r="K1116" i="1"/>
  <c r="K1117" i="1"/>
  <c r="K1118" i="1"/>
  <c r="K1027" i="1" l="1"/>
  <c r="K1028" i="1"/>
  <c r="K1029" i="1"/>
  <c r="K1030" i="1"/>
  <c r="K1031" i="1"/>
  <c r="K256" i="1"/>
  <c r="K255" i="1"/>
  <c r="K254" i="1"/>
  <c r="K253" i="1"/>
  <c r="K252" i="1"/>
  <c r="K251" i="1"/>
  <c r="K250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792" i="1"/>
  <c r="K793" i="1"/>
  <c r="K794" i="1"/>
  <c r="K795" i="1"/>
  <c r="K796" i="1"/>
  <c r="K797" i="1"/>
  <c r="K798" i="1"/>
  <c r="K799" i="1"/>
  <c r="K800" i="1"/>
  <c r="K769" i="1"/>
  <c r="K770" i="1"/>
  <c r="K771" i="1"/>
  <c r="K772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671" i="1"/>
  <c r="K672" i="1"/>
  <c r="K673" i="1"/>
  <c r="K674" i="1"/>
  <c r="K675" i="1"/>
  <c r="K676" i="1"/>
  <c r="K677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60" i="1"/>
  <c r="K461" i="1"/>
  <c r="K462" i="1"/>
  <c r="K463" i="1"/>
  <c r="K464" i="1"/>
  <c r="K465" i="1"/>
  <c r="K466" i="1"/>
  <c r="K467" i="1"/>
  <c r="K468" i="1"/>
  <c r="K449" i="1"/>
  <c r="K450" i="1"/>
  <c r="K451" i="1"/>
  <c r="K452" i="1"/>
  <c r="K453" i="1"/>
  <c r="K454" i="1"/>
  <c r="K455" i="1"/>
  <c r="K456" i="1"/>
  <c r="K457" i="1"/>
  <c r="K458" i="1"/>
  <c r="K459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316" i="1"/>
  <c r="K317" i="1"/>
  <c r="K318" i="1"/>
  <c r="K319" i="1"/>
  <c r="K320" i="1"/>
  <c r="K321" i="1"/>
  <c r="K322" i="1"/>
  <c r="K323" i="1"/>
  <c r="K32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10" i="1" l="1"/>
  <c r="K111" i="1"/>
  <c r="K112" i="1"/>
  <c r="K113" i="1"/>
  <c r="K114" i="1"/>
  <c r="K115" i="1"/>
  <c r="K116" i="1"/>
  <c r="K117" i="1"/>
  <c r="K118" i="1"/>
  <c r="K119" i="1"/>
  <c r="K120" i="1"/>
  <c r="K121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73" i="1"/>
  <c r="K74" i="1"/>
  <c r="K75" i="1"/>
  <c r="K76" i="1"/>
  <c r="K77" i="1"/>
  <c r="K78" i="1"/>
  <c r="K79" i="1"/>
  <c r="K80" i="1"/>
  <c r="K81" i="1"/>
  <c r="K82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35" i="1"/>
  <c r="K36" i="1"/>
  <c r="K37" i="1"/>
  <c r="K38" i="1"/>
  <c r="K39" i="1"/>
  <c r="K40" i="1"/>
  <c r="K28" i="1"/>
  <c r="K29" i="1"/>
  <c r="K30" i="1"/>
  <c r="K32" i="1"/>
  <c r="K33" i="1"/>
  <c r="K34" i="1"/>
  <c r="K21" i="1"/>
  <c r="K22" i="1"/>
  <c r="K23" i="1"/>
  <c r="K24" i="1"/>
  <c r="K25" i="1"/>
  <c r="K26" i="1"/>
  <c r="K27" i="1"/>
  <c r="K10" i="1"/>
  <c r="K11" i="1"/>
  <c r="K12" i="1"/>
  <c r="K13" i="1"/>
  <c r="K14" i="1"/>
  <c r="K15" i="1"/>
  <c r="K16" i="1"/>
  <c r="K17" i="1"/>
  <c r="K18" i="1"/>
  <c r="K19" i="1"/>
  <c r="K20" i="1" l="1"/>
  <c r="K9" i="1"/>
  <c r="L10" i="1" l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L120" i="1" s="1"/>
  <c r="L121" i="1" s="1"/>
  <c r="L122" i="1" s="1"/>
  <c r="L123" i="1" s="1"/>
  <c r="L124" i="1" s="1"/>
  <c r="L125" i="1" s="1"/>
  <c r="L126" i="1" s="1"/>
  <c r="L127" i="1" s="1"/>
  <c r="L128" i="1" s="1"/>
  <c r="L129" i="1" s="1"/>
  <c r="L130" i="1" s="1"/>
  <c r="L131" i="1" s="1"/>
  <c r="L132" i="1" s="1"/>
  <c r="L133" i="1" s="1"/>
  <c r="L134" i="1" s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L154" i="1" s="1"/>
  <c r="L155" i="1" s="1"/>
  <c r="L156" i="1" s="1"/>
  <c r="L157" i="1" s="1"/>
  <c r="L158" i="1" s="1"/>
  <c r="L159" i="1" s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L191" i="1" s="1"/>
  <c r="L192" i="1" s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L222" i="1" s="1"/>
  <c r="L223" i="1" s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L252" i="1" s="1"/>
  <c r="L253" i="1" s="1"/>
  <c r="L254" i="1" s="1"/>
  <c r="L255" i="1" s="1"/>
  <c r="L256" i="1" s="1"/>
  <c r="L257" i="1" s="1"/>
  <c r="L258" i="1" s="1"/>
  <c r="L259" i="1" s="1"/>
  <c r="L260" i="1" s="1"/>
  <c r="L261" i="1" s="1"/>
  <c r="L262" i="1" s="1"/>
  <c r="L263" i="1" s="1"/>
  <c r="L264" i="1" s="1"/>
  <c r="L265" i="1" s="1"/>
  <c r="L266" i="1" s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L314" i="1" s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1" i="1" s="1"/>
  <c r="L562" i="1" s="1"/>
  <c r="L563" i="1" s="1"/>
  <c r="L564" i="1" s="1"/>
  <c r="L565" i="1" s="1"/>
  <c r="L566" i="1" s="1"/>
  <c r="L567" i="1" s="1"/>
  <c r="L568" i="1" s="1"/>
  <c r="L569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5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1" i="1" s="1"/>
  <c r="L772" i="1" s="1"/>
  <c r="L773" i="1" s="1"/>
  <c r="L774" i="1" s="1"/>
  <c r="L775" i="1" s="1"/>
  <c r="L776" i="1" s="1"/>
  <c r="L777" i="1" s="1"/>
  <c r="L778" i="1" s="1"/>
  <c r="L779" i="1" s="1"/>
  <c r="L780" i="1" s="1"/>
  <c r="L781" i="1" s="1"/>
  <c r="L782" i="1" s="1"/>
  <c r="L783" i="1" s="1"/>
  <c r="L784" i="1" s="1"/>
  <c r="L785" i="1" s="1"/>
  <c r="L786" i="1" s="1"/>
  <c r="L787" i="1" s="1"/>
  <c r="L788" i="1" s="1"/>
  <c r="L789" i="1" s="1"/>
  <c r="L790" i="1" s="1"/>
  <c r="L791" i="1" s="1"/>
  <c r="L792" i="1" s="1"/>
  <c r="L793" i="1" s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L826" i="1" s="1"/>
  <c r="L827" i="1" s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L843" i="1" s="1"/>
  <c r="L844" i="1" s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0" i="1" s="1"/>
  <c r="L861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4" i="1" s="1"/>
  <c r="L895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906" i="1" s="1"/>
  <c r="L907" i="1" s="1"/>
  <c r="L908" i="1" s="1"/>
  <c r="L909" i="1" s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1" i="1" s="1"/>
  <c r="L1052" i="1" s="1"/>
  <c r="L1053" i="1" s="1"/>
  <c r="L1054" i="1" s="1"/>
  <c r="L1055" i="1" s="1"/>
  <c r="L1056" i="1" s="1"/>
  <c r="L1057" i="1" s="1"/>
  <c r="L1058" i="1" s="1"/>
  <c r="L1059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5" i="1" s="1"/>
  <c r="L1086" i="1" s="1"/>
  <c r="L1087" i="1" s="1"/>
  <c r="L1088" i="1" s="1"/>
  <c r="L1089" i="1" s="1"/>
  <c r="L1090" i="1" s="1"/>
  <c r="L1091" i="1" s="1"/>
  <c r="L1092" i="1" s="1"/>
  <c r="L1093" i="1" s="1"/>
  <c r="L1094" i="1" s="1"/>
  <c r="L1095" i="1" s="1"/>
  <c r="L1096" i="1" s="1"/>
  <c r="L1097" i="1" s="1"/>
  <c r="L1098" i="1" s="1"/>
  <c r="L1099" i="1" s="1"/>
  <c r="L1100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L1133" i="1" s="1"/>
  <c r="L1134" i="1" s="1"/>
  <c r="L1135" i="1" s="1"/>
  <c r="L1136" i="1" s="1"/>
  <c r="L1137" i="1" s="1"/>
  <c r="L1138" i="1" s="1"/>
  <c r="L1139" i="1" s="1"/>
  <c r="L1140" i="1" s="1"/>
  <c r="L1141" i="1" s="1"/>
  <c r="L1142" i="1" s="1"/>
  <c r="L1143" i="1" s="1"/>
  <c r="L1144" i="1" s="1"/>
  <c r="L1145" i="1" s="1"/>
  <c r="L1146" i="1" s="1"/>
  <c r="L1147" i="1" s="1"/>
  <c r="L1148" i="1" s="1"/>
  <c r="L1149" i="1" s="1"/>
  <c r="L1150" i="1" s="1"/>
  <c r="L1151" i="1" s="1"/>
  <c r="L1152" i="1" s="1"/>
  <c r="L1153" i="1" s="1"/>
  <c r="L1154" i="1" s="1"/>
  <c r="L1155" i="1" s="1"/>
  <c r="L1156" i="1" s="1"/>
  <c r="L1157" i="1" s="1"/>
  <c r="L1158" i="1" s="1"/>
  <c r="L1159" i="1" s="1"/>
  <c r="L1160" i="1" s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L1183" i="1" s="1"/>
  <c r="L1184" i="1" s="1"/>
  <c r="L1185" i="1" s="1"/>
  <c r="L1186" i="1" s="1"/>
  <c r="L1187" i="1" s="1"/>
  <c r="L1188" i="1" s="1"/>
  <c r="L1189" i="1" s="1"/>
  <c r="L1190" i="1" s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07" i="1" s="1"/>
  <c r="L1208" i="1" s="1"/>
  <c r="L1209" i="1" s="1"/>
  <c r="L1210" i="1" s="1"/>
  <c r="L1211" i="1" s="1"/>
  <c r="L1212" i="1" s="1"/>
  <c r="L1213" i="1" s="1"/>
  <c r="L1214" i="1" s="1"/>
  <c r="L1215" i="1" s="1"/>
  <c r="L1216" i="1" s="1"/>
  <c r="L1217" i="1" s="1"/>
  <c r="L1218" i="1" s="1"/>
  <c r="L1219" i="1" s="1"/>
  <c r="L1220" i="1" s="1"/>
  <c r="L1221" i="1" s="1"/>
  <c r="L1222" i="1" s="1"/>
  <c r="L1223" i="1" s="1"/>
  <c r="L1224" i="1" s="1"/>
  <c r="L1225" i="1" s="1"/>
  <c r="L1226" i="1" s="1"/>
  <c r="L1227" i="1" s="1"/>
  <c r="L1228" i="1" s="1"/>
  <c r="L1229" i="1" s="1"/>
  <c r="L1230" i="1" s="1"/>
  <c r="L1231" i="1" s="1"/>
  <c r="L1232" i="1" s="1"/>
  <c r="L1233" i="1" s="1"/>
  <c r="L1234" i="1" s="1"/>
  <c r="L1235" i="1" s="1"/>
  <c r="L1236" i="1" s="1"/>
  <c r="L1237" i="1" s="1"/>
  <c r="L1238" i="1" s="1"/>
  <c r="L1239" i="1" s="1"/>
  <c r="L1240" i="1" s="1"/>
  <c r="L1241" i="1" s="1"/>
  <c r="L1242" i="1" s="1"/>
  <c r="L1243" i="1" s="1"/>
  <c r="L1244" i="1" s="1"/>
  <c r="L1245" i="1" s="1"/>
  <c r="L1246" i="1" s="1"/>
  <c r="L1247" i="1" s="1"/>
  <c r="L1248" i="1" s="1"/>
  <c r="L1249" i="1" s="1"/>
  <c r="L1250" i="1" s="1"/>
  <c r="L1251" i="1" s="1"/>
  <c r="L1252" i="1" s="1"/>
  <c r="L1253" i="1" s="1"/>
  <c r="L1254" i="1" s="1"/>
  <c r="L1255" i="1" s="1"/>
  <c r="L1256" i="1" s="1"/>
  <c r="L1257" i="1" s="1"/>
  <c r="L1258" i="1" s="1"/>
  <c r="L1259" i="1" s="1"/>
  <c r="L1260" i="1" s="1"/>
  <c r="L1261" i="1" s="1"/>
  <c r="L1262" i="1" s="1"/>
  <c r="L1263" i="1" s="1"/>
  <c r="L1264" i="1" s="1"/>
  <c r="L1265" i="1" s="1"/>
  <c r="L1266" i="1" s="1"/>
  <c r="L1267" i="1" s="1"/>
  <c r="L1268" i="1" s="1"/>
  <c r="L1269" i="1" s="1"/>
  <c r="L1270" i="1" s="1"/>
  <c r="L1271" i="1" s="1"/>
  <c r="L1272" i="1" s="1"/>
  <c r="L1273" i="1" s="1"/>
  <c r="L1274" i="1" s="1"/>
  <c r="L1275" i="1" s="1"/>
  <c r="L1276" i="1" s="1"/>
  <c r="L1277" i="1" s="1"/>
  <c r="L1278" i="1" s="1"/>
  <c r="L1279" i="1" s="1"/>
  <c r="L1280" i="1" s="1"/>
  <c r="L1281" i="1" s="1"/>
  <c r="L1282" i="1" s="1"/>
  <c r="L1283" i="1" s="1"/>
  <c r="L1284" i="1" s="1"/>
  <c r="L1285" i="1" s="1"/>
  <c r="L1286" i="1" s="1"/>
  <c r="L1287" i="1" s="1"/>
  <c r="L1288" i="1" s="1"/>
  <c r="L1289" i="1" s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L1308" i="1" s="1"/>
  <c r="L1309" i="1" s="1"/>
  <c r="L1310" i="1" s="1"/>
  <c r="L1311" i="1" s="1"/>
  <c r="L1312" i="1" s="1"/>
  <c r="L1313" i="1" s="1"/>
  <c r="L1314" i="1" s="1"/>
  <c r="L1315" i="1" s="1"/>
  <c r="L1316" i="1" s="1"/>
  <c r="L1317" i="1" s="1"/>
  <c r="L1318" i="1" s="1"/>
  <c r="L1319" i="1" s="1"/>
  <c r="L1320" i="1" s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L1333" i="1" s="1"/>
  <c r="L1334" i="1" s="1"/>
  <c r="L1335" i="1" s="1"/>
  <c r="L1336" i="1" s="1"/>
  <c r="L1337" i="1" s="1"/>
  <c r="L1338" i="1" s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 s="1"/>
  <c r="L1350" i="1" s="1"/>
  <c r="L1351" i="1" s="1"/>
  <c r="L1352" i="1" s="1"/>
  <c r="L1353" i="1" s="1"/>
  <c r="L1354" i="1" s="1"/>
  <c r="L1355" i="1" s="1"/>
  <c r="L1356" i="1" s="1"/>
  <c r="L1357" i="1" s="1"/>
  <c r="L1358" i="1" s="1"/>
  <c r="L1359" i="1" s="1"/>
  <c r="L1360" i="1" s="1"/>
  <c r="L1361" i="1" s="1"/>
  <c r="L1362" i="1" s="1"/>
  <c r="L1363" i="1" s="1"/>
  <c r="L1364" i="1" s="1"/>
  <c r="L1365" i="1" s="1"/>
  <c r="L1366" i="1" s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78" i="1" s="1"/>
  <c r="L1379" i="1" s="1"/>
  <c r="L1380" i="1" s="1"/>
  <c r="L1381" i="1" s="1"/>
  <c r="L1382" i="1" s="1"/>
  <c r="L1383" i="1" s="1"/>
  <c r="L1384" i="1" s="1"/>
  <c r="L1385" i="1" s="1"/>
  <c r="L1386" i="1" s="1"/>
  <c r="L1387" i="1" s="1"/>
  <c r="L1388" i="1" s="1"/>
  <c r="L1389" i="1" s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L1407" i="1" s="1"/>
  <c r="L1408" i="1" s="1"/>
  <c r="L1409" i="1" s="1"/>
  <c r="L1410" i="1" s="1"/>
  <c r="L1411" i="1" s="1"/>
  <c r="L1412" i="1" s="1"/>
  <c r="L1413" i="1" s="1"/>
  <c r="L1414" i="1" s="1"/>
  <c r="L1415" i="1" s="1"/>
  <c r="L1416" i="1" s="1"/>
  <c r="L1417" i="1" s="1"/>
  <c r="L1418" i="1" s="1"/>
  <c r="L1419" i="1" s="1"/>
  <c r="L1420" i="1" s="1"/>
  <c r="L1421" i="1" s="1"/>
  <c r="L1422" i="1" s="1"/>
  <c r="L1423" i="1" s="1"/>
  <c r="L1424" i="1" s="1"/>
  <c r="L1425" i="1" s="1"/>
  <c r="L1426" i="1" s="1"/>
  <c r="L1427" i="1" s="1"/>
  <c r="L1428" i="1" s="1"/>
  <c r="L1429" i="1" s="1"/>
  <c r="L1430" i="1" s="1"/>
  <c r="L1431" i="1" s="1"/>
  <c r="L1432" i="1" s="1"/>
  <c r="L1433" i="1" s="1"/>
  <c r="L1434" i="1" s="1"/>
  <c r="L1435" i="1" s="1"/>
  <c r="L1436" i="1" s="1"/>
  <c r="L1437" i="1" s="1"/>
  <c r="L1438" i="1" s="1"/>
  <c r="L1439" i="1" s="1"/>
  <c r="L1440" i="1" s="1"/>
  <c r="L1441" i="1" s="1"/>
  <c r="L1442" i="1" s="1"/>
  <c r="L1443" i="1" s="1"/>
  <c r="L1444" i="1" s="1"/>
  <c r="L1445" i="1" s="1"/>
  <c r="L1446" i="1" s="1"/>
  <c r="L1447" i="1" s="1"/>
  <c r="L1448" i="1" s="1"/>
  <c r="L1449" i="1" s="1"/>
  <c r="L1450" i="1" s="1"/>
  <c r="L1451" i="1" s="1"/>
  <c r="L1452" i="1" s="1"/>
  <c r="L1453" i="1" s="1"/>
  <c r="L1454" i="1" s="1"/>
  <c r="L1455" i="1" s="1"/>
  <c r="L1456" i="1" s="1"/>
  <c r="L1457" i="1" s="1"/>
  <c r="L1458" i="1" s="1"/>
  <c r="L1459" i="1" s="1"/>
  <c r="L1460" i="1" s="1"/>
  <c r="L1461" i="1" s="1"/>
  <c r="L146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3" i="1" s="1"/>
  <c r="L1474" i="1" s="1"/>
  <c r="L1475" i="1" s="1"/>
  <c r="L1476" i="1" s="1"/>
  <c r="L1477" i="1" s="1"/>
  <c r="L1478" i="1" s="1"/>
  <c r="L1479" i="1" s="1"/>
  <c r="L1480" i="1" s="1"/>
  <c r="L1481" i="1" s="1"/>
  <c r="L1482" i="1" s="1"/>
  <c r="L1483" i="1" s="1"/>
  <c r="L1484" i="1" s="1"/>
  <c r="L1485" i="1" s="1"/>
  <c r="L1486" i="1" s="1"/>
  <c r="L1487" i="1" s="1"/>
  <c r="L1488" i="1" s="1"/>
  <c r="L1489" i="1" s="1"/>
  <c r="L1490" i="1" s="1"/>
  <c r="L1491" i="1" s="1"/>
  <c r="L1492" i="1" s="1"/>
  <c r="L1493" i="1" s="1"/>
  <c r="L1494" i="1" s="1"/>
  <c r="L1495" i="1" s="1"/>
  <c r="L1496" i="1" s="1"/>
  <c r="L1497" i="1" s="1"/>
  <c r="L1498" i="1" s="1"/>
  <c r="L1499" i="1" s="1"/>
  <c r="L1500" i="1" s="1"/>
  <c r="L1501" i="1" s="1"/>
  <c r="L1502" i="1" s="1"/>
  <c r="L1503" i="1" s="1"/>
  <c r="L1504" i="1" s="1"/>
  <c r="L1505" i="1" s="1"/>
  <c r="L1506" i="1" s="1"/>
  <c r="L1507" i="1" s="1"/>
  <c r="L1508" i="1" s="1"/>
  <c r="L1509" i="1" s="1"/>
  <c r="L1510" i="1" s="1"/>
  <c r="L1511" i="1" s="1"/>
  <c r="L1512" i="1" s="1"/>
  <c r="L1513" i="1" s="1"/>
  <c r="L1514" i="1" s="1"/>
  <c r="L1515" i="1" s="1"/>
  <c r="L1516" i="1" s="1"/>
  <c r="L1517" i="1" s="1"/>
  <c r="L1518" i="1" s="1"/>
  <c r="L1519" i="1" s="1"/>
  <c r="L1520" i="1" s="1"/>
  <c r="L1521" i="1" s="1"/>
  <c r="L1522" i="1" s="1"/>
  <c r="L1523" i="1" s="1"/>
  <c r="L1524" i="1" s="1"/>
  <c r="L1525" i="1" s="1"/>
  <c r="L1526" i="1" s="1"/>
  <c r="L1527" i="1" s="1"/>
  <c r="L1528" i="1" s="1"/>
  <c r="L1529" i="1" s="1"/>
  <c r="L1530" i="1" s="1"/>
  <c r="L1531" i="1" s="1"/>
  <c r="L1532" i="1" s="1"/>
  <c r="L1533" i="1" s="1"/>
  <c r="L1534" i="1" s="1"/>
  <c r="L1535" i="1" s="1"/>
  <c r="L1536" i="1" s="1"/>
  <c r="L1537" i="1" s="1"/>
  <c r="L1538" i="1" s="1"/>
  <c r="L1539" i="1" s="1"/>
  <c r="L1540" i="1" s="1"/>
  <c r="L1541" i="1" s="1"/>
  <c r="L1542" i="1" s="1"/>
  <c r="L1543" i="1" s="1"/>
  <c r="L1544" i="1" s="1"/>
  <c r="L1545" i="1" s="1"/>
  <c r="L1546" i="1" s="1"/>
  <c r="L1547" i="1" s="1"/>
  <c r="L1548" i="1" s="1"/>
  <c r="L1549" i="1" s="1"/>
  <c r="L1550" i="1" s="1"/>
  <c r="L1551" i="1" s="1"/>
  <c r="L1552" i="1" s="1"/>
  <c r="L1553" i="1" s="1"/>
  <c r="L1554" i="1" s="1"/>
  <c r="L1555" i="1" s="1"/>
  <c r="L1556" i="1" s="1"/>
  <c r="L1557" i="1" s="1"/>
  <c r="L1558" i="1" s="1"/>
  <c r="L1559" i="1" s="1"/>
  <c r="L1560" i="1" s="1"/>
  <c r="L1561" i="1" s="1"/>
  <c r="L1562" i="1" s="1"/>
  <c r="L1563" i="1" s="1"/>
  <c r="L1564" i="1" s="1"/>
  <c r="L1565" i="1" s="1"/>
  <c r="L1566" i="1" s="1"/>
  <c r="L1567" i="1" s="1"/>
  <c r="L1568" i="1" s="1"/>
  <c r="L1569" i="1" s="1"/>
  <c r="L1570" i="1" s="1"/>
  <c r="L1571" i="1" s="1"/>
  <c r="L1572" i="1" s="1"/>
  <c r="L1573" i="1" s="1"/>
  <c r="L1574" i="1" s="1"/>
  <c r="L1575" i="1" s="1"/>
  <c r="L1576" i="1" s="1"/>
  <c r="L1577" i="1" s="1"/>
  <c r="L1578" i="1" s="1"/>
  <c r="L1579" i="1" s="1"/>
  <c r="L1580" i="1" s="1"/>
  <c r="L1581" i="1" s="1"/>
  <c r="L1582" i="1" s="1"/>
  <c r="L1583" i="1" s="1"/>
  <c r="L1584" i="1" s="1"/>
  <c r="L1585" i="1" s="1"/>
  <c r="L1586" i="1" s="1"/>
  <c r="L1587" i="1" s="1"/>
  <c r="L1588" i="1" s="1"/>
  <c r="L1589" i="1" s="1"/>
  <c r="L1590" i="1" s="1"/>
  <c r="L1591" i="1" s="1"/>
  <c r="L1592" i="1" s="1"/>
  <c r="L1593" i="1" s="1"/>
  <c r="L1594" i="1" s="1"/>
  <c r="L1595" i="1" s="1"/>
  <c r="L1596" i="1" s="1"/>
  <c r="L1597" i="1" s="1"/>
  <c r="L1598" i="1" s="1"/>
  <c r="L1599" i="1" s="1"/>
  <c r="L1600" i="1" s="1"/>
  <c r="L1601" i="1" s="1"/>
  <c r="L1602" i="1" s="1"/>
  <c r="L1603" i="1" s="1"/>
  <c r="L1604" i="1" s="1"/>
  <c r="L1605" i="1" s="1"/>
  <c r="L1606" i="1" s="1"/>
  <c r="L1607" i="1" s="1"/>
  <c r="L1608" i="1" s="1"/>
  <c r="L1609" i="1" s="1"/>
  <c r="L1610" i="1" s="1"/>
  <c r="L1611" i="1" s="1"/>
  <c r="L1612" i="1" s="1"/>
  <c r="L1613" i="1" s="1"/>
  <c r="L1614" i="1" s="1"/>
  <c r="L1615" i="1" s="1"/>
  <c r="L1616" i="1" s="1"/>
  <c r="L1617" i="1" s="1"/>
  <c r="L1618" i="1" s="1"/>
  <c r="L1619" i="1" s="1"/>
  <c r="L1620" i="1" s="1"/>
  <c r="L1621" i="1" s="1"/>
  <c r="L1622" i="1" s="1"/>
  <c r="L1623" i="1" s="1"/>
  <c r="L1624" i="1" s="1"/>
  <c r="L1625" i="1" s="1"/>
  <c r="L1626" i="1" s="1"/>
  <c r="L1627" i="1" s="1"/>
  <c r="L1628" i="1" s="1"/>
  <c r="L1629" i="1" s="1"/>
  <c r="L1630" i="1" s="1"/>
  <c r="L1631" i="1" s="1"/>
  <c r="L1632" i="1" s="1"/>
  <c r="L1633" i="1" s="1"/>
  <c r="L1634" i="1" s="1"/>
  <c r="L1635" i="1" s="1"/>
  <c r="L1636" i="1" s="1"/>
  <c r="L1637" i="1" s="1"/>
  <c r="L1638" i="1" s="1"/>
  <c r="L1639" i="1" s="1"/>
  <c r="L1640" i="1" s="1"/>
  <c r="L1641" i="1" s="1"/>
  <c r="L1642" i="1" s="1"/>
  <c r="L1643" i="1" s="1"/>
  <c r="L1644" i="1" s="1"/>
  <c r="L1645" i="1" s="1"/>
  <c r="L1646" i="1" s="1"/>
  <c r="L1647" i="1" s="1"/>
  <c r="L1648" i="1" s="1"/>
  <c r="L1649" i="1" s="1"/>
  <c r="L1650" i="1" s="1"/>
  <c r="L1651" i="1" s="1"/>
  <c r="L1652" i="1" s="1"/>
  <c r="L1653" i="1" s="1"/>
  <c r="L1654" i="1" s="1"/>
  <c r="L1655" i="1" s="1"/>
  <c r="L1656" i="1" s="1"/>
  <c r="L1657" i="1" s="1"/>
  <c r="L1658" i="1" s="1"/>
  <c r="L1659" i="1" s="1"/>
  <c r="L1660" i="1" s="1"/>
  <c r="L1661" i="1" s="1"/>
  <c r="L1662" i="1" s="1"/>
  <c r="L1663" i="1" s="1"/>
  <c r="L1664" i="1" s="1"/>
  <c r="L1665" i="1" s="1"/>
  <c r="L1666" i="1" s="1"/>
  <c r="L1667" i="1" s="1"/>
  <c r="L1668" i="1" s="1"/>
  <c r="L1669" i="1" s="1"/>
  <c r="L1670" i="1" s="1"/>
  <c r="L1671" i="1" s="1"/>
  <c r="L1672" i="1" s="1"/>
  <c r="L1673" i="1" s="1"/>
  <c r="L1674" i="1" s="1"/>
  <c r="L1675" i="1" s="1"/>
  <c r="L1676" i="1" s="1"/>
  <c r="L1677" i="1" s="1"/>
  <c r="L1678" i="1" s="1"/>
  <c r="L1679" i="1" s="1"/>
  <c r="L1680" i="1" s="1"/>
  <c r="L1681" i="1" s="1"/>
  <c r="L1682" i="1" s="1"/>
  <c r="L1683" i="1" s="1"/>
  <c r="L1684" i="1" s="1"/>
  <c r="L1685" i="1" s="1"/>
  <c r="L1686" i="1" s="1"/>
  <c r="L1687" i="1" s="1"/>
  <c r="L1688" i="1" s="1"/>
  <c r="L1689" i="1" s="1"/>
  <c r="L1690" i="1" s="1"/>
  <c r="L1691" i="1" s="1"/>
  <c r="L1692" i="1" s="1"/>
  <c r="L1693" i="1" s="1"/>
  <c r="L1694" i="1" s="1"/>
  <c r="L1695" i="1" s="1"/>
  <c r="L1696" i="1" s="1"/>
  <c r="L1697" i="1" s="1"/>
  <c r="L1698" i="1" s="1"/>
  <c r="L1699" i="1" s="1"/>
  <c r="L1700" i="1" s="1"/>
  <c r="L1701" i="1" s="1"/>
  <c r="L1702" i="1" s="1"/>
  <c r="L1703" i="1" s="1"/>
  <c r="L1704" i="1" s="1"/>
  <c r="L1705" i="1" s="1"/>
  <c r="L1706" i="1" s="1"/>
  <c r="L1707" i="1" s="1"/>
  <c r="L1708" i="1" s="1"/>
  <c r="L1709" i="1" s="1"/>
  <c r="L1710" i="1" s="1"/>
  <c r="L1711" i="1" s="1"/>
  <c r="L1712" i="1" s="1"/>
  <c r="L1713" i="1" s="1"/>
  <c r="L1714" i="1" s="1"/>
  <c r="L1715" i="1" s="1"/>
  <c r="L1716" i="1" s="1"/>
  <c r="L1717" i="1" s="1"/>
  <c r="L1718" i="1" s="1"/>
  <c r="L1719" i="1" s="1"/>
  <c r="L1720" i="1" s="1"/>
  <c r="L1721" i="1" s="1"/>
  <c r="L1722" i="1" s="1"/>
  <c r="L1723" i="1" s="1"/>
  <c r="L1724" i="1" s="1"/>
  <c r="L1725" i="1" s="1"/>
  <c r="L1726" i="1" s="1"/>
  <c r="L1727" i="1" s="1"/>
  <c r="L1728" i="1" s="1"/>
  <c r="L1729" i="1" s="1"/>
  <c r="L1730" i="1" s="1"/>
  <c r="L1731" i="1" s="1"/>
  <c r="L1732" i="1" s="1"/>
  <c r="L1733" i="1" s="1"/>
  <c r="L1734" i="1" s="1"/>
  <c r="L1735" i="1" s="1"/>
  <c r="L1736" i="1" s="1"/>
  <c r="L1737" i="1" s="1"/>
  <c r="L1738" i="1" s="1"/>
  <c r="L1739" i="1" s="1"/>
  <c r="L1740" i="1" s="1"/>
  <c r="L1741" i="1" s="1"/>
  <c r="L1742" i="1" s="1"/>
  <c r="L1743" i="1" s="1"/>
  <c r="L1744" i="1" s="1"/>
  <c r="L1745" i="1" s="1"/>
  <c r="L1746" i="1" s="1"/>
  <c r="L1747" i="1" s="1"/>
  <c r="L1748" i="1" s="1"/>
  <c r="L1749" i="1" s="1"/>
  <c r="L1750" i="1" s="1"/>
  <c r="L1751" i="1" s="1"/>
  <c r="L1752" i="1" s="1"/>
  <c r="L1753" i="1" s="1"/>
  <c r="L1754" i="1" s="1"/>
  <c r="L1755" i="1" s="1"/>
  <c r="L1756" i="1" s="1"/>
  <c r="L1757" i="1" s="1"/>
  <c r="L1758" i="1" s="1"/>
  <c r="L1759" i="1" s="1"/>
  <c r="L1760" i="1" s="1"/>
  <c r="L1761" i="1" s="1"/>
  <c r="L1762" i="1" s="1"/>
  <c r="L1763" i="1" s="1"/>
  <c r="L1764" i="1" s="1"/>
  <c r="L1765" i="1" s="1"/>
  <c r="L1766" i="1" s="1"/>
  <c r="L1767" i="1" s="1"/>
  <c r="L1768" i="1" s="1"/>
  <c r="L1769" i="1" s="1"/>
  <c r="L1770" i="1" s="1"/>
  <c r="L1771" i="1" s="1"/>
  <c r="L1772" i="1" s="1"/>
  <c r="L1773" i="1" s="1"/>
  <c r="L1774" i="1" s="1"/>
  <c r="L1775" i="1" s="1"/>
  <c r="L1776" i="1" s="1"/>
  <c r="L1777" i="1" s="1"/>
  <c r="L1778" i="1" s="1"/>
  <c r="L1779" i="1" s="1"/>
  <c r="L1780" i="1" s="1"/>
  <c r="L1781" i="1" s="1"/>
  <c r="L1782" i="1" s="1"/>
  <c r="L1783" i="1" s="1"/>
  <c r="L1784" i="1" s="1"/>
  <c r="L1785" i="1" s="1"/>
  <c r="L1786" i="1" s="1"/>
  <c r="L1787" i="1" s="1"/>
  <c r="L1788" i="1" s="1"/>
  <c r="L1789" i="1" s="1"/>
  <c r="L1790" i="1" s="1"/>
  <c r="L1791" i="1" s="1"/>
  <c r="L1792" i="1" s="1"/>
  <c r="L1793" i="1" s="1"/>
  <c r="L1794" i="1" s="1"/>
  <c r="L1795" i="1" s="1"/>
  <c r="L1796" i="1" s="1"/>
  <c r="L1797" i="1" s="1"/>
  <c r="L1798" i="1" s="1"/>
  <c r="L1799" i="1" s="1"/>
  <c r="L1800" i="1" s="1"/>
  <c r="L1801" i="1" s="1"/>
  <c r="L1802" i="1" s="1"/>
  <c r="L1803" i="1" s="1"/>
  <c r="L1804" i="1" s="1"/>
  <c r="L1805" i="1" s="1"/>
  <c r="L1806" i="1" s="1"/>
  <c r="L1807" i="1" s="1"/>
  <c r="L1808" i="1" s="1"/>
  <c r="L1809" i="1" s="1"/>
  <c r="L1810" i="1" s="1"/>
  <c r="L1811" i="1" s="1"/>
  <c r="L1812" i="1" s="1"/>
  <c r="L1813" i="1" s="1"/>
  <c r="L1814" i="1" s="1"/>
  <c r="L1815" i="1" s="1"/>
  <c r="L1816" i="1" s="1"/>
  <c r="L1817" i="1" s="1"/>
  <c r="L1818" i="1" s="1"/>
  <c r="L1819" i="1" s="1"/>
  <c r="L1820" i="1" s="1"/>
  <c r="L1821" i="1" s="1"/>
  <c r="L1822" i="1" s="1"/>
  <c r="L1823" i="1" s="1"/>
  <c r="L1824" i="1" s="1"/>
  <c r="L1825" i="1" s="1"/>
  <c r="L1826" i="1" s="1"/>
  <c r="L1827" i="1" s="1"/>
  <c r="L1828" i="1" s="1"/>
  <c r="L1829" i="1" s="1"/>
  <c r="L1830" i="1" s="1"/>
  <c r="L1831" i="1" s="1"/>
  <c r="L1832" i="1" s="1"/>
  <c r="L1833" i="1" s="1"/>
  <c r="L1834" i="1" s="1"/>
  <c r="L1835" i="1" s="1"/>
  <c r="L1836" i="1" s="1"/>
  <c r="L1837" i="1" s="1"/>
  <c r="L1838" i="1" s="1"/>
  <c r="L1839" i="1" s="1"/>
  <c r="L1840" i="1" s="1"/>
  <c r="L1841" i="1" s="1"/>
  <c r="L1842" i="1" s="1"/>
  <c r="L1843" i="1" s="1"/>
  <c r="L1844" i="1" s="1"/>
  <c r="L1845" i="1" s="1"/>
  <c r="L1846" i="1" s="1"/>
  <c r="L1847" i="1" s="1"/>
  <c r="L1848" i="1" s="1"/>
  <c r="L1849" i="1" s="1"/>
  <c r="L1850" i="1" s="1"/>
  <c r="L1851" i="1" s="1"/>
  <c r="L1852" i="1" s="1"/>
  <c r="L1853" i="1" s="1"/>
  <c r="L1854" i="1" s="1"/>
  <c r="L1855" i="1" s="1"/>
  <c r="L1856" i="1" s="1"/>
  <c r="L1857" i="1" s="1"/>
  <c r="L1858" i="1" s="1"/>
  <c r="L1859" i="1" s="1"/>
  <c r="L1860" i="1" s="1"/>
  <c r="L1861" i="1" s="1"/>
  <c r="L1862" i="1" s="1"/>
  <c r="L1863" i="1" s="1"/>
  <c r="L1864" i="1" s="1"/>
  <c r="L1865" i="1" s="1"/>
  <c r="L1866" i="1" s="1"/>
  <c r="L1867" i="1" s="1"/>
  <c r="L1868" i="1" s="1"/>
  <c r="L1869" i="1" s="1"/>
  <c r="L1870" i="1" s="1"/>
  <c r="L1871" i="1" s="1"/>
  <c r="L1872" i="1" s="1"/>
  <c r="L1873" i="1" s="1"/>
  <c r="L1874" i="1" s="1"/>
  <c r="L1875" i="1" s="1"/>
  <c r="L1876" i="1" s="1"/>
  <c r="L1877" i="1" s="1"/>
  <c r="L1878" i="1" s="1"/>
  <c r="L1879" i="1" s="1"/>
  <c r="L1880" i="1" s="1"/>
  <c r="L1881" i="1" s="1"/>
  <c r="L1882" i="1" s="1"/>
  <c r="L1883" i="1" s="1"/>
  <c r="L1884" i="1" s="1"/>
  <c r="L1885" i="1" s="1"/>
  <c r="L1886" i="1" s="1"/>
  <c r="L1887" i="1" s="1"/>
  <c r="L1888" i="1" s="1"/>
  <c r="L1889" i="1" s="1"/>
  <c r="L1890" i="1" s="1"/>
  <c r="L1891" i="1" s="1"/>
  <c r="L1892" i="1" s="1"/>
  <c r="L1893" i="1" s="1"/>
  <c r="L1894" i="1" s="1"/>
  <c r="L1895" i="1" s="1"/>
  <c r="L1896" i="1" s="1"/>
  <c r="L1897" i="1" s="1"/>
  <c r="L1898" i="1" s="1"/>
  <c r="L1899" i="1" s="1"/>
  <c r="L1900" i="1" s="1"/>
  <c r="L1901" i="1" s="1"/>
  <c r="L1902" i="1" s="1"/>
  <c r="L1903" i="1" s="1"/>
  <c r="L1904" i="1" s="1"/>
  <c r="L1905" i="1" s="1"/>
  <c r="L1906" i="1" s="1"/>
  <c r="L1907" i="1" s="1"/>
  <c r="L1908" i="1" s="1"/>
  <c r="L1909" i="1" s="1"/>
  <c r="L1910" i="1" s="1"/>
  <c r="L1911" i="1" s="1"/>
  <c r="L1912" i="1" s="1"/>
  <c r="L1913" i="1" s="1"/>
  <c r="L1914" i="1" s="1"/>
  <c r="L1915" i="1" s="1"/>
  <c r="L1916" i="1" s="1"/>
  <c r="L1917" i="1" s="1"/>
  <c r="L1918" i="1" s="1"/>
  <c r="L1919" i="1" s="1"/>
  <c r="L1920" i="1" s="1"/>
  <c r="L1921" i="1" s="1"/>
  <c r="L1922" i="1" s="1"/>
  <c r="L1923" i="1" s="1"/>
  <c r="L1924" i="1" s="1"/>
  <c r="L1925" i="1" s="1"/>
  <c r="L1926" i="1" s="1"/>
  <c r="L1927" i="1" s="1"/>
  <c r="L1928" i="1" s="1"/>
  <c r="L1929" i="1" s="1"/>
  <c r="L1930" i="1" s="1"/>
  <c r="L1931" i="1" s="1"/>
  <c r="L1932" i="1" s="1"/>
  <c r="L1933" i="1" s="1"/>
  <c r="L1934" i="1" s="1"/>
  <c r="L1935" i="1" s="1"/>
  <c r="L1936" i="1" s="1"/>
  <c r="L1937" i="1" s="1"/>
  <c r="L1938" i="1" s="1"/>
  <c r="L1939" i="1" s="1"/>
  <c r="L1940" i="1" s="1"/>
  <c r="L1941" i="1" s="1"/>
  <c r="L1942" i="1" s="1"/>
  <c r="L1943" i="1" s="1"/>
  <c r="L1944" i="1" s="1"/>
  <c r="L1945" i="1" s="1"/>
  <c r="L1946" i="1" s="1"/>
  <c r="L1947" i="1" s="1"/>
  <c r="L1948" i="1" s="1"/>
  <c r="L1949" i="1" s="1"/>
  <c r="L1950" i="1" s="1"/>
  <c r="L1951" i="1" s="1"/>
  <c r="L1952" i="1" s="1"/>
  <c r="L1953" i="1" s="1"/>
  <c r="L1954" i="1" s="1"/>
  <c r="L1955" i="1" s="1"/>
  <c r="L1956" i="1" s="1"/>
  <c r="L1957" i="1" s="1"/>
  <c r="L1958" i="1" s="1"/>
  <c r="L1959" i="1" s="1"/>
  <c r="L1960" i="1" s="1"/>
  <c r="L1961" i="1" s="1"/>
  <c r="L1962" i="1" s="1"/>
  <c r="L1963" i="1" s="1"/>
  <c r="L1964" i="1" s="1"/>
  <c r="L1965" i="1" s="1"/>
  <c r="L1966" i="1" s="1"/>
  <c r="L1967" i="1" s="1"/>
  <c r="L1968" i="1" s="1"/>
  <c r="L1969" i="1" s="1"/>
  <c r="L1970" i="1" s="1"/>
  <c r="L1971" i="1" s="1"/>
  <c r="L1972" i="1" s="1"/>
  <c r="L1973" i="1" s="1"/>
  <c r="L1974" i="1" s="1"/>
  <c r="L1975" i="1" s="1"/>
  <c r="L1976" i="1" s="1"/>
  <c r="L1977" i="1" s="1"/>
  <c r="L1978" i="1" s="1"/>
  <c r="L1979" i="1" s="1"/>
  <c r="L1980" i="1" s="1"/>
  <c r="L1981" i="1" s="1"/>
  <c r="L1982" i="1" s="1"/>
  <c r="L1983" i="1" s="1"/>
  <c r="L1984" i="1" s="1"/>
  <c r="L1985" i="1" s="1"/>
  <c r="L1986" i="1" s="1"/>
  <c r="L1987" i="1" s="1"/>
  <c r="L1988" i="1" s="1"/>
  <c r="L1989" i="1" s="1"/>
  <c r="L1990" i="1" s="1"/>
  <c r="L1991" i="1" s="1"/>
  <c r="L1992" i="1" s="1"/>
  <c r="L1993" i="1" s="1"/>
  <c r="L1994" i="1" s="1"/>
  <c r="L1995" i="1" s="1"/>
  <c r="L1996" i="1" s="1"/>
  <c r="L1997" i="1" s="1"/>
  <c r="L1998" i="1" s="1"/>
  <c r="L1999" i="1" s="1"/>
  <c r="L2000" i="1" s="1"/>
  <c r="L2001" i="1" s="1"/>
  <c r="L2002" i="1" s="1"/>
  <c r="L2003" i="1" s="1"/>
  <c r="L2004" i="1" s="1"/>
  <c r="L2005" i="1" s="1"/>
  <c r="L2006" i="1" s="1"/>
  <c r="L2007" i="1" s="1"/>
  <c r="L2008" i="1" s="1"/>
  <c r="L2009" i="1" s="1"/>
  <c r="L2010" i="1" s="1"/>
  <c r="L2011" i="1" s="1"/>
  <c r="L2012" i="1" s="1"/>
  <c r="L2013" i="1" s="1"/>
  <c r="L2014" i="1" s="1"/>
  <c r="L2015" i="1" s="1"/>
  <c r="L2016" i="1" s="1"/>
  <c r="L2017" i="1" s="1"/>
  <c r="L2018" i="1" s="1"/>
  <c r="L2019" i="1" s="1"/>
  <c r="L2020" i="1" s="1"/>
  <c r="L2021" i="1" s="1"/>
  <c r="L2022" i="1" s="1"/>
  <c r="L2023" i="1" s="1"/>
  <c r="L2024" i="1" s="1"/>
  <c r="L2025" i="1" s="1"/>
  <c r="L2026" i="1" s="1"/>
  <c r="L2027" i="1" s="1"/>
  <c r="L2028" i="1" s="1"/>
  <c r="L2029" i="1" s="1"/>
  <c r="L2030" i="1" s="1"/>
  <c r="L2031" i="1" s="1"/>
  <c r="L2032" i="1" s="1"/>
  <c r="L2033" i="1" s="1"/>
  <c r="L2034" i="1" s="1"/>
  <c r="L2035" i="1" s="1"/>
  <c r="L2036" i="1" s="1"/>
  <c r="L2037" i="1" s="1"/>
  <c r="L2038" i="1" s="1"/>
  <c r="L2039" i="1" s="1"/>
  <c r="L2040" i="1" s="1"/>
  <c r="L2041" i="1" s="1"/>
  <c r="L2042" i="1" s="1"/>
  <c r="L2043" i="1" s="1"/>
  <c r="L2044" i="1" s="1"/>
  <c r="L2045" i="1" s="1"/>
  <c r="L2046" i="1" s="1"/>
  <c r="L2047" i="1" s="1"/>
  <c r="L2048" i="1" s="1"/>
  <c r="L2049" i="1" s="1"/>
  <c r="L2050" i="1" s="1"/>
  <c r="L2051" i="1" s="1"/>
  <c r="L2052" i="1" s="1"/>
  <c r="L2053" i="1" s="1"/>
  <c r="L2054" i="1" s="1"/>
  <c r="L2055" i="1" s="1"/>
  <c r="L2056" i="1" s="1"/>
  <c r="L2057" i="1" s="1"/>
  <c r="L2058" i="1" s="1"/>
  <c r="L2059" i="1" s="1"/>
  <c r="L2060" i="1" s="1"/>
  <c r="L2061" i="1" s="1"/>
  <c r="L2062" i="1" s="1"/>
  <c r="L2063" i="1" s="1"/>
  <c r="L2064" i="1" s="1"/>
  <c r="L2065" i="1" s="1"/>
  <c r="L2066" i="1" s="1"/>
  <c r="L2067" i="1" s="1"/>
  <c r="L2068" i="1" s="1"/>
  <c r="L2069" i="1" s="1"/>
  <c r="L2070" i="1" s="1"/>
  <c r="L2071" i="1" s="1"/>
  <c r="L2072" i="1" s="1"/>
  <c r="L2073" i="1" s="1"/>
  <c r="L2074" i="1" s="1"/>
  <c r="L2075" i="1" s="1"/>
  <c r="L2076" i="1" s="1"/>
  <c r="L2078" i="1" l="1"/>
  <c r="L2079" i="1" s="1"/>
  <c r="L2080" i="1" s="1"/>
  <c r="L2081" i="1" s="1"/>
  <c r="L2082" i="1" s="1"/>
  <c r="L2083" i="1" s="1"/>
  <c r="L2084" i="1" s="1"/>
  <c r="L2085" i="1" s="1"/>
  <c r="L2086" i="1" s="1"/>
  <c r="L2087" i="1" s="1"/>
  <c r="L2088" i="1" s="1"/>
  <c r="L2089" i="1" s="1"/>
  <c r="L2090" i="1" s="1"/>
  <c r="L2091" i="1" s="1"/>
  <c r="L2092" i="1" s="1"/>
  <c r="L2093" i="1" s="1"/>
  <c r="L2094" i="1" s="1"/>
  <c r="L2095" i="1" s="1"/>
  <c r="L2096" i="1" s="1"/>
  <c r="L2097" i="1" s="1"/>
  <c r="L2098" i="1" s="1"/>
  <c r="L2099" i="1" s="1"/>
  <c r="L2100" i="1" s="1"/>
  <c r="L2101" i="1" s="1"/>
  <c r="L2102" i="1" s="1"/>
  <c r="L2103" i="1" s="1"/>
  <c r="L2104" i="1" s="1"/>
  <c r="L2105" i="1" s="1"/>
  <c r="L2106" i="1" s="1"/>
  <c r="L2107" i="1" s="1"/>
  <c r="L2108" i="1" s="1"/>
  <c r="L2109" i="1" s="1"/>
  <c r="L2110" i="1" s="1"/>
  <c r="L2111" i="1" s="1"/>
  <c r="L2112" i="1" s="1"/>
  <c r="L2113" i="1" s="1"/>
  <c r="L2114" i="1" s="1"/>
  <c r="L2115" i="1" s="1"/>
  <c r="L2116" i="1" s="1"/>
  <c r="L2117" i="1" s="1"/>
  <c r="L2118" i="1" s="1"/>
  <c r="L2119" i="1" s="1"/>
  <c r="L2120" i="1" s="1"/>
  <c r="L2121" i="1" s="1"/>
  <c r="L2122" i="1" s="1"/>
  <c r="L2123" i="1" s="1"/>
  <c r="L2124" i="1" s="1"/>
  <c r="L2125" i="1" s="1"/>
  <c r="L2126" i="1" s="1"/>
  <c r="L2127" i="1" s="1"/>
  <c r="L2128" i="1" s="1"/>
  <c r="L2129" i="1" s="1"/>
  <c r="L2130" i="1" s="1"/>
  <c r="L2131" i="1" s="1"/>
  <c r="L2132" i="1" s="1"/>
  <c r="L2133" i="1" s="1"/>
  <c r="L2134" i="1" s="1"/>
  <c r="L2135" i="1" s="1"/>
  <c r="L2136" i="1" s="1"/>
  <c r="L2137" i="1" s="1"/>
  <c r="L2138" i="1" s="1"/>
  <c r="L2139" i="1" s="1"/>
  <c r="L2140" i="1" s="1"/>
  <c r="L2141" i="1" s="1"/>
  <c r="L2142" i="1" s="1"/>
  <c r="L2143" i="1" s="1"/>
  <c r="L2144" i="1" s="1"/>
  <c r="L2145" i="1" s="1"/>
  <c r="L2146" i="1" s="1"/>
  <c r="L2147" i="1" s="1"/>
  <c r="L2148" i="1" s="1"/>
  <c r="L2149" i="1" s="1"/>
  <c r="L2150" i="1" s="1"/>
  <c r="L2151" i="1" s="1"/>
  <c r="L2152" i="1" s="1"/>
  <c r="L2153" i="1" s="1"/>
  <c r="L2154" i="1" s="1"/>
  <c r="L2155" i="1" s="1"/>
  <c r="L2156" i="1" s="1"/>
  <c r="L2157" i="1" s="1"/>
  <c r="L2158" i="1" s="1"/>
  <c r="L2159" i="1" s="1"/>
  <c r="L2160" i="1" s="1"/>
  <c r="L2161" i="1" s="1"/>
  <c r="L2162" i="1" s="1"/>
  <c r="L2163" i="1" s="1"/>
  <c r="L2164" i="1" s="1"/>
  <c r="L2165" i="1" s="1"/>
  <c r="L2166" i="1" s="1"/>
  <c r="L2167" i="1" s="1"/>
  <c r="L2168" i="1" s="1"/>
  <c r="L2169" i="1" s="1"/>
  <c r="L2170" i="1" s="1"/>
  <c r="L2171" i="1" s="1"/>
  <c r="L2172" i="1" s="1"/>
  <c r="L2173" i="1" s="1"/>
  <c r="L2174" i="1" s="1"/>
  <c r="L2175" i="1" s="1"/>
  <c r="L2176" i="1" s="1"/>
  <c r="L2177" i="1" s="1"/>
  <c r="L2178" i="1" s="1"/>
  <c r="L2179" i="1" s="1"/>
  <c r="L2180" i="1" s="1"/>
  <c r="L2181" i="1" s="1"/>
  <c r="L2182" i="1" s="1"/>
  <c r="L2183" i="1" s="1"/>
  <c r="L2184" i="1" s="1"/>
  <c r="L2185" i="1" s="1"/>
  <c r="L2186" i="1" s="1"/>
  <c r="L2187" i="1" s="1"/>
  <c r="L2188" i="1" s="1"/>
  <c r="L2189" i="1" s="1"/>
  <c r="L2190" i="1" s="1"/>
  <c r="L2191" i="1" s="1"/>
  <c r="L2192" i="1" s="1"/>
  <c r="L2193" i="1" s="1"/>
  <c r="L2194" i="1" s="1"/>
  <c r="L2195" i="1" s="1"/>
  <c r="L2196" i="1" s="1"/>
  <c r="L2197" i="1" s="1"/>
  <c r="L2198" i="1" s="1"/>
  <c r="L2199" i="1" s="1"/>
  <c r="L2200" i="1" s="1"/>
  <c r="L2201" i="1" s="1"/>
  <c r="L2202" i="1" s="1"/>
  <c r="L2203" i="1" s="1"/>
  <c r="L2204" i="1" s="1"/>
  <c r="L2205" i="1" s="1"/>
  <c r="L2206" i="1" s="1"/>
  <c r="L2207" i="1" s="1"/>
  <c r="L2208" i="1" s="1"/>
  <c r="L2209" i="1" s="1"/>
  <c r="L2210" i="1" s="1"/>
  <c r="L2211" i="1" s="1"/>
  <c r="L2212" i="1" s="1"/>
  <c r="L2213" i="1" s="1"/>
  <c r="L2214" i="1" s="1"/>
  <c r="L2215" i="1" s="1"/>
  <c r="L2216" i="1" s="1"/>
  <c r="L2077" i="1"/>
  <c r="L2219" i="1" l="1"/>
  <c r="L2220" i="1" s="1"/>
  <c r="L2221" i="1" s="1"/>
  <c r="L2222" i="1" s="1"/>
  <c r="L2223" i="1" s="1"/>
  <c r="L2224" i="1" s="1"/>
  <c r="L2225" i="1" s="1"/>
  <c r="L2226" i="1" s="1"/>
  <c r="L2227" i="1" s="1"/>
  <c r="L2228" i="1" s="1"/>
  <c r="L2229" i="1" s="1"/>
  <c r="L2230" i="1" s="1"/>
  <c r="L2231" i="1" s="1"/>
  <c r="L2232" i="1" s="1"/>
  <c r="L2233" i="1" s="1"/>
  <c r="L2234" i="1" s="1"/>
  <c r="L2235" i="1" s="1"/>
  <c r="L2236" i="1" s="1"/>
  <c r="L2237" i="1" s="1"/>
  <c r="L2238" i="1" s="1"/>
  <c r="L2239" i="1" s="1"/>
  <c r="L2240" i="1" s="1"/>
  <c r="L2241" i="1" s="1"/>
  <c r="L2242" i="1" s="1"/>
  <c r="L2243" i="1" s="1"/>
  <c r="L2244" i="1" s="1"/>
  <c r="L2245" i="1" s="1"/>
  <c r="L2246" i="1" s="1"/>
  <c r="L2247" i="1" s="1"/>
  <c r="L2248" i="1" s="1"/>
  <c r="L2249" i="1" s="1"/>
  <c r="L2250" i="1" s="1"/>
  <c r="L2251" i="1" s="1"/>
  <c r="L2252" i="1" s="1"/>
  <c r="L2253" i="1" s="1"/>
  <c r="L2254" i="1" s="1"/>
  <c r="L2255" i="1" s="1"/>
  <c r="L2256" i="1" s="1"/>
  <c r="L2257" i="1" s="1"/>
  <c r="L2258" i="1" s="1"/>
  <c r="L2259" i="1" s="1"/>
  <c r="L2260" i="1" s="1"/>
  <c r="L2217" i="1"/>
  <c r="L2218" i="1" s="1"/>
</calcChain>
</file>

<file path=xl/sharedStrings.xml><?xml version="1.0" encoding="utf-8"?>
<sst xmlns="http://schemas.openxmlformats.org/spreadsheetml/2006/main" count="12537" uniqueCount="1281">
  <si>
    <t>Show No.</t>
  </si>
  <si>
    <t>Date</t>
  </si>
  <si>
    <t>Start</t>
  </si>
  <si>
    <t>End</t>
  </si>
  <si>
    <t>Instrument</t>
  </si>
  <si>
    <t>Shiro Sunset</t>
  </si>
  <si>
    <t>The Dean St Blues</t>
  </si>
  <si>
    <t>Quiet Storm</t>
  </si>
  <si>
    <t>Tenor Sax</t>
  </si>
  <si>
    <t>Bansuri</t>
  </si>
  <si>
    <t>Send in the Clowns</t>
  </si>
  <si>
    <t>Swampy Dog</t>
  </si>
  <si>
    <t>Mary's Prayer</t>
  </si>
  <si>
    <t>Watermelon Man</t>
  </si>
  <si>
    <t>Alto Sax</t>
  </si>
  <si>
    <t>Shakuhachi</t>
  </si>
  <si>
    <t>Baritone</t>
  </si>
  <si>
    <t>Killing Me Softly</t>
  </si>
  <si>
    <t>Take Five</t>
  </si>
  <si>
    <t>Melancholy Serenade</t>
  </si>
  <si>
    <t>Going Home</t>
  </si>
  <si>
    <t>Flute</t>
  </si>
  <si>
    <t>Tin Whistle</t>
  </si>
  <si>
    <t>The Women of Ireland</t>
  </si>
  <si>
    <t>Robin Smith</t>
  </si>
  <si>
    <t>Alto Sax, Flute</t>
  </si>
  <si>
    <t>Whistle</t>
  </si>
  <si>
    <t>At Dawn</t>
  </si>
  <si>
    <t>Mambo Inn</t>
  </si>
  <si>
    <t>Just My Imagination</t>
  </si>
  <si>
    <t>Dizi(Chinese flute)</t>
  </si>
  <si>
    <t>Ernie Wood</t>
  </si>
  <si>
    <t>Simon Goulding</t>
  </si>
  <si>
    <t>Carrickfergus</t>
  </si>
  <si>
    <t>Shizuka</t>
  </si>
  <si>
    <t>Folk Flute</t>
  </si>
  <si>
    <t>Shinobi</t>
  </si>
  <si>
    <t>Japan</t>
  </si>
  <si>
    <t>No Woman, No Cry</t>
  </si>
  <si>
    <t>Jubel (Klingande)</t>
  </si>
  <si>
    <t>Hard To Handle</t>
  </si>
  <si>
    <t>Refuge</t>
  </si>
  <si>
    <t>Isolation Blues</t>
  </si>
  <si>
    <t>Tequila</t>
  </si>
  <si>
    <t>Paul Birchall</t>
  </si>
  <si>
    <t>The Hidden Shrine</t>
  </si>
  <si>
    <t>Stillness</t>
  </si>
  <si>
    <t>The Sugar Loaf</t>
  </si>
  <si>
    <t>The Waiting</t>
  </si>
  <si>
    <t>Wood Flute</t>
  </si>
  <si>
    <t>Whistle, Tenor Sax</t>
  </si>
  <si>
    <t>Kokoro, Kisoku</t>
  </si>
  <si>
    <t>"A" Blues</t>
  </si>
  <si>
    <t>Shakuhachi(large)</t>
  </si>
  <si>
    <t>Lotus Flower</t>
  </si>
  <si>
    <t>Requiem for Aileen</t>
  </si>
  <si>
    <t>Killarney</t>
  </si>
  <si>
    <t>Body and Soul</t>
  </si>
  <si>
    <t>Betcha by Golly Wow</t>
  </si>
  <si>
    <t>Blueberry Hill</t>
  </si>
  <si>
    <t>Support Artists</t>
  </si>
  <si>
    <t>Playlist</t>
  </si>
  <si>
    <t>The Night Train</t>
  </si>
  <si>
    <t>Lean on Me ( Bill Withers)</t>
  </si>
  <si>
    <t>Lagrimas Negras</t>
  </si>
  <si>
    <t>I've Got Sunshine</t>
  </si>
  <si>
    <t>Pink Panther</t>
  </si>
  <si>
    <t>Sunbeam</t>
  </si>
  <si>
    <t>You're The One</t>
  </si>
  <si>
    <t>St Thomas</t>
  </si>
  <si>
    <t>Wild Mountain Thyme</t>
  </si>
  <si>
    <t>Time Stands Still</t>
  </si>
  <si>
    <t>Handpan</t>
  </si>
  <si>
    <t>Jimmy's Theme</t>
  </si>
  <si>
    <t>Purple Rain</t>
  </si>
  <si>
    <t>Hysteria</t>
  </si>
  <si>
    <t>Respect</t>
  </si>
  <si>
    <t>Flamingo</t>
  </si>
  <si>
    <t>Old Soul</t>
  </si>
  <si>
    <t>Pau; Birchall, Brian Hargreaves, Neil Fairclough</t>
  </si>
  <si>
    <t>Stepping Out</t>
  </si>
  <si>
    <t>Talking Bird</t>
  </si>
  <si>
    <t>50 Ways to Leave Your Lover</t>
  </si>
  <si>
    <t>Pau; Birchall, Brian Hargreaves,  Neil Fairclough, Simon Goulding</t>
  </si>
  <si>
    <t>`</t>
  </si>
  <si>
    <t>Helmsley</t>
  </si>
  <si>
    <t>Chris Bannister</t>
  </si>
  <si>
    <t>Helen Watson</t>
  </si>
  <si>
    <t>Dragonfly</t>
  </si>
  <si>
    <t>Tuxedo Junction</t>
  </si>
  <si>
    <t>Recoil</t>
  </si>
  <si>
    <t>Tenor, Baritone</t>
  </si>
  <si>
    <t>Duet for Bansuri and Blackbird</t>
  </si>
  <si>
    <t>Gabriel's Oboe</t>
  </si>
  <si>
    <t>Jeremy Bradford</t>
  </si>
  <si>
    <t>Dizi</t>
  </si>
  <si>
    <t>The Cat</t>
  </si>
  <si>
    <t>Lonely Boy</t>
  </si>
  <si>
    <t>Stuart Collingwood</t>
  </si>
  <si>
    <t>Paul Birchall, Neil Fairclough</t>
  </si>
  <si>
    <t>Hean</t>
  </si>
  <si>
    <t>Prentice Boy</t>
  </si>
  <si>
    <t>Girl from Ipanima</t>
  </si>
  <si>
    <t>Morning Birdies</t>
  </si>
  <si>
    <t>Moonlight Serenade</t>
  </si>
  <si>
    <t>A Nightingale Sang in Berkley Square</t>
  </si>
  <si>
    <t>Maybe I'm Amazed</t>
  </si>
  <si>
    <t>Baby, Baritone</t>
  </si>
  <si>
    <t>Fakey</t>
  </si>
  <si>
    <t>PB, NF, BH</t>
  </si>
  <si>
    <t>Brian Hargreaves</t>
  </si>
  <si>
    <t>Suspicious Minds</t>
  </si>
  <si>
    <t>Do I Love You?</t>
  </si>
  <si>
    <t xml:space="preserve">Tutti Frutti </t>
  </si>
  <si>
    <t>Tenor Sax, Whistle</t>
  </si>
  <si>
    <t>No Moon At All</t>
  </si>
  <si>
    <t>In a Whisper</t>
  </si>
  <si>
    <t>Sound of Silence</t>
  </si>
  <si>
    <t>Bananas</t>
  </si>
  <si>
    <t>Your Song</t>
  </si>
  <si>
    <t>Shaku, Tenor Sax</t>
  </si>
  <si>
    <t>5 Fakeys</t>
  </si>
  <si>
    <t>Cleo's Mood</t>
  </si>
  <si>
    <t>Shotgun</t>
  </si>
  <si>
    <t>Do I love you?</t>
  </si>
  <si>
    <t>Gently Does It</t>
  </si>
  <si>
    <t>Baritone, Shaku</t>
  </si>
  <si>
    <t>The Gypsy Moth</t>
  </si>
  <si>
    <t>Alto, Baritone</t>
  </si>
  <si>
    <t>MC, JE, ER, SW</t>
  </si>
  <si>
    <t>3 Fakeys</t>
  </si>
  <si>
    <t>Streets of Fire</t>
  </si>
  <si>
    <t>Just The Two of Us</t>
  </si>
  <si>
    <t xml:space="preserve">Fakey </t>
  </si>
  <si>
    <t>Cloud Cover</t>
  </si>
  <si>
    <t>The Dream</t>
  </si>
  <si>
    <t>Gareth Moulton</t>
  </si>
  <si>
    <t>Open the Door to Your Heart</t>
  </si>
  <si>
    <t>No Moon at All</t>
  </si>
  <si>
    <t>What Our Love Needs</t>
  </si>
  <si>
    <t>She Moves Thru' the Fair</t>
  </si>
  <si>
    <t>Tenor</t>
  </si>
  <si>
    <t>Tin Whistle, Flute</t>
  </si>
  <si>
    <t>Tenor Sax, Shaku</t>
  </si>
  <si>
    <t>Send In The Clowns</t>
  </si>
  <si>
    <t>If You Don't Know Me By Now</t>
  </si>
  <si>
    <t>Annie's Song</t>
  </si>
  <si>
    <t>Georgia On My Mind</t>
  </si>
  <si>
    <t>Besame Mucho</t>
  </si>
  <si>
    <t>To A Wild Rose</t>
  </si>
  <si>
    <t xml:space="preserve"> 4 Fakeys</t>
  </si>
  <si>
    <t>A Whiter Shade of Pale</t>
  </si>
  <si>
    <t>In Memory</t>
  </si>
  <si>
    <t>Stairways (Barbara Thompson)</t>
  </si>
  <si>
    <t>Togetherness</t>
  </si>
  <si>
    <t xml:space="preserve">Loving You </t>
  </si>
  <si>
    <t>Forget The Porridge</t>
  </si>
  <si>
    <t>The Tickle</t>
  </si>
  <si>
    <t>Garry Colshaw, Paul Birchall</t>
  </si>
  <si>
    <t>Now's The Time</t>
  </si>
  <si>
    <t>Wonderful World</t>
  </si>
  <si>
    <t>You Make Me Feel Like…</t>
  </si>
  <si>
    <t>Funky Bari Jam</t>
  </si>
  <si>
    <t>Tenor Sax, Baritone</t>
  </si>
  <si>
    <t>JE, SW, MC</t>
  </si>
  <si>
    <t>Fuji Sighting</t>
  </si>
  <si>
    <t>Scarborough Fair</t>
  </si>
  <si>
    <t>Perfect Day</t>
  </si>
  <si>
    <t>Falling</t>
  </si>
  <si>
    <t>Eleanor Rigby</t>
  </si>
  <si>
    <t>Baker Street</t>
  </si>
  <si>
    <t>Dog Rough</t>
  </si>
  <si>
    <t>Why Do Fools Fall In Love?</t>
  </si>
  <si>
    <t>Ain't That A Shame</t>
  </si>
  <si>
    <t>How Sweet It Is</t>
  </si>
  <si>
    <t>JE, SW,ER</t>
  </si>
  <si>
    <t>4 Fakeys</t>
  </si>
  <si>
    <t>Between Two Seas</t>
  </si>
  <si>
    <t>Fields Of Gold</t>
  </si>
  <si>
    <t>East of East</t>
  </si>
  <si>
    <t>Handpan, Shaku</t>
  </si>
  <si>
    <t>Stevie Williams</t>
  </si>
  <si>
    <t>Yakety Yak</t>
  </si>
  <si>
    <t>Tracks Of My Tears</t>
  </si>
  <si>
    <t>Memphis</t>
  </si>
  <si>
    <t>The Unseen Way (Barbara Thompson)</t>
  </si>
  <si>
    <t>This One's For You</t>
  </si>
  <si>
    <t>JE,SW,ER</t>
  </si>
  <si>
    <t>Pick Up The Pieces</t>
  </si>
  <si>
    <t>Cinnamon</t>
  </si>
  <si>
    <t>El Bodeguero</t>
  </si>
  <si>
    <t>Esther Rowena Louise, Ollie</t>
  </si>
  <si>
    <t>Impro(Mellow Mood)</t>
  </si>
  <si>
    <t>Theme from Cinema Paradiso</t>
  </si>
  <si>
    <t>In A Sentimental Mood</t>
  </si>
  <si>
    <t>Yesterday</t>
  </si>
  <si>
    <t>The Women Of Ireland</t>
  </si>
  <si>
    <t>The Sun Will Rise Again</t>
  </si>
  <si>
    <t>Alto Sax, Flute, Tenor</t>
  </si>
  <si>
    <t>Shakuhachi, Tenor</t>
  </si>
  <si>
    <t>Dancing In The Street</t>
  </si>
  <si>
    <t>Parker's Mood</t>
  </si>
  <si>
    <t>So Amazing</t>
  </si>
  <si>
    <t>Hit The Road Jack</t>
  </si>
  <si>
    <t>It Ain't Necessarily So</t>
  </si>
  <si>
    <t>Summertime</t>
  </si>
  <si>
    <t>Into The Mystic</t>
  </si>
  <si>
    <t>East Of East</t>
  </si>
  <si>
    <t>Twisting The Night Away</t>
  </si>
  <si>
    <t>Foot Pattin</t>
  </si>
  <si>
    <t>Wine Light</t>
  </si>
  <si>
    <t>The Wakefield Wobble</t>
  </si>
  <si>
    <t>Jungle Janes</t>
  </si>
  <si>
    <t>Streets Of Fire</t>
  </si>
  <si>
    <t>Gentle Rain</t>
  </si>
  <si>
    <t>A Million Love Songs</t>
  </si>
  <si>
    <t>Ain't No Love In The Heart Of The City</t>
  </si>
  <si>
    <t>River Man (Nick Drake)</t>
  </si>
  <si>
    <t>What Does It Take?</t>
  </si>
  <si>
    <t>Stand By Me</t>
  </si>
  <si>
    <t>If There's Ever A Time</t>
  </si>
  <si>
    <t>The Secret</t>
  </si>
  <si>
    <t>Sunshine On My Shoulders</t>
  </si>
  <si>
    <t>Alto</t>
  </si>
  <si>
    <t>Tenor/ Baritone</t>
  </si>
  <si>
    <t>Tenor, Flute</t>
  </si>
  <si>
    <t>SD,PB</t>
  </si>
  <si>
    <t>JE, SW, ER,MC</t>
  </si>
  <si>
    <t>Fakey(Baritone)</t>
  </si>
  <si>
    <t>Guy Allison</t>
  </si>
  <si>
    <t>Roadrunner</t>
  </si>
  <si>
    <t>Tenor Sax, Flute</t>
  </si>
  <si>
    <t>Baritone Sax</t>
  </si>
  <si>
    <t>Fakey baritone</t>
  </si>
  <si>
    <t>5 Simon Gouldings</t>
  </si>
  <si>
    <t>Albatross</t>
  </si>
  <si>
    <t>Biolongo</t>
  </si>
  <si>
    <t>JE, SW, ER</t>
  </si>
  <si>
    <t>Patience Of Angels</t>
  </si>
  <si>
    <t>Girl Crush</t>
  </si>
  <si>
    <t>Nothing Ever Happens</t>
  </si>
  <si>
    <t>Still Crazy After All These Years</t>
  </si>
  <si>
    <t>The Pleasant Beggar</t>
  </si>
  <si>
    <t>Tide Line</t>
  </si>
  <si>
    <t>How Insensitive</t>
  </si>
  <si>
    <t>Misty</t>
  </si>
  <si>
    <t>6 Fakeys</t>
  </si>
  <si>
    <t>I'm Gonna Tear Your Playhouse Down</t>
  </si>
  <si>
    <t>Travelling Alone</t>
  </si>
  <si>
    <t>A Place In This World</t>
  </si>
  <si>
    <t>Cry Me A River</t>
  </si>
  <si>
    <t>Tennessee Waltz</t>
  </si>
  <si>
    <t>50 Ways To Leave Your Lover</t>
  </si>
  <si>
    <t>Sumudu, Piano</t>
  </si>
  <si>
    <t>The Unicorn and Other Stories</t>
  </si>
  <si>
    <t>Always on My Mind</t>
  </si>
  <si>
    <t>Down By The Salley Gardens</t>
  </si>
  <si>
    <t>Green Onions (Booker T)</t>
  </si>
  <si>
    <t>Soul Serenade</t>
  </si>
  <si>
    <t>River Deep Mountain High</t>
  </si>
  <si>
    <t>Open Window</t>
  </si>
  <si>
    <t>I Don't Believe in Miracles</t>
  </si>
  <si>
    <t>Fall At Your Feet(Crowded House)</t>
  </si>
  <si>
    <t>MC, SG</t>
  </si>
  <si>
    <t>SW, JE, ER</t>
  </si>
  <si>
    <t>Snake Strings</t>
  </si>
  <si>
    <t>2 Fakeys(handpan)</t>
  </si>
  <si>
    <t>GM</t>
  </si>
  <si>
    <t>Give A Little Bit</t>
  </si>
  <si>
    <t>Overkill</t>
  </si>
  <si>
    <t>Just The Two Of Us</t>
  </si>
  <si>
    <t>The First Cut Is The Deepest</t>
  </si>
  <si>
    <t>Irish Flute</t>
  </si>
  <si>
    <t>Willow Weep For Me</t>
  </si>
  <si>
    <t>3 Fakeys, Baritone</t>
  </si>
  <si>
    <t>CB</t>
  </si>
  <si>
    <t>Fakey, Baritone</t>
  </si>
  <si>
    <t>A Whiter Shade Of Pale</t>
  </si>
  <si>
    <t>Naima</t>
  </si>
  <si>
    <t>Theme From Bladerunner</t>
  </si>
  <si>
    <t>Straight To The Heart</t>
  </si>
  <si>
    <t>Amazing Grace</t>
  </si>
  <si>
    <t>? Impro</t>
  </si>
  <si>
    <t>Sorrow</t>
  </si>
  <si>
    <t>The Nearness Of You</t>
  </si>
  <si>
    <t>Around Midnight</t>
  </si>
  <si>
    <t>PB</t>
  </si>
  <si>
    <t>The Sweetest Feeling</t>
  </si>
  <si>
    <t>A Fishy Tale</t>
  </si>
  <si>
    <t>You Are My Everything</t>
  </si>
  <si>
    <t>I Put A Spell On You</t>
  </si>
  <si>
    <t>How Wonderful You Are</t>
  </si>
  <si>
    <t>I'm Walkin</t>
  </si>
  <si>
    <t>3 Simon Goulding</t>
  </si>
  <si>
    <t>Angela (Theme From Taxi)</t>
  </si>
  <si>
    <t>Embrace</t>
  </si>
  <si>
    <t>Tenor Sax, Tin Whistle</t>
  </si>
  <si>
    <t>RS, SG, JB</t>
  </si>
  <si>
    <t>The First Time I Ever Saw Your Face</t>
  </si>
  <si>
    <t>Paul Birchall/ Snake Davis</t>
  </si>
  <si>
    <t>I Don't Believe In Miracles</t>
  </si>
  <si>
    <t>Stranger On The Shore</t>
  </si>
  <si>
    <t>Clarinet</t>
  </si>
  <si>
    <t>Human Nature</t>
  </si>
  <si>
    <t>JE, SW, ER, MC</t>
  </si>
  <si>
    <t>Perfect</t>
  </si>
  <si>
    <t>Honky Tonk</t>
  </si>
  <si>
    <t>Missing You</t>
  </si>
  <si>
    <t>Akasaka Air</t>
  </si>
  <si>
    <t>The Year Of The Snake</t>
  </si>
  <si>
    <t>Flute, Tenor</t>
  </si>
  <si>
    <t>Will Mowat</t>
  </si>
  <si>
    <t>Peter Whitfield</t>
  </si>
  <si>
    <t>PB,SG, Ally Tyne</t>
  </si>
  <si>
    <t>In Love (Tony Galla)</t>
  </si>
  <si>
    <t>BioLongo</t>
  </si>
  <si>
    <t>Snake Davis</t>
  </si>
  <si>
    <t>and The</t>
  </si>
  <si>
    <t>All Stars</t>
  </si>
  <si>
    <t>Ennerdale</t>
  </si>
  <si>
    <t>Aircon</t>
  </si>
  <si>
    <t>Skippin</t>
  </si>
  <si>
    <t>Tenor Sax, Baby</t>
  </si>
  <si>
    <t>Silent Night</t>
  </si>
  <si>
    <t>Alto, Whistle</t>
  </si>
  <si>
    <t>The Real Thing</t>
  </si>
  <si>
    <t>My Favourite Things</t>
  </si>
  <si>
    <t>SD, Ed Pool</t>
  </si>
  <si>
    <t>24 Suns</t>
  </si>
  <si>
    <t>Circles In The Pond</t>
  </si>
  <si>
    <t>I Heard It Through The Grapevine</t>
  </si>
  <si>
    <t>Santa Claus Is Coming To Town</t>
  </si>
  <si>
    <t>Joy To The World</t>
  </si>
  <si>
    <t>Sopranino</t>
  </si>
  <si>
    <t>First Light</t>
  </si>
  <si>
    <t>Betcha By Golly Wow</t>
  </si>
  <si>
    <t>When A Man Loves A Woman</t>
  </si>
  <si>
    <t>I Wish I Had A River</t>
  </si>
  <si>
    <t>Sound Of Silence</t>
  </si>
  <si>
    <t>Away In A Manger</t>
  </si>
  <si>
    <t>To Sir With Love</t>
  </si>
  <si>
    <t>Somewhere</t>
  </si>
  <si>
    <t>Once In Royal David's City</t>
  </si>
  <si>
    <t>Jacob Smith</t>
  </si>
  <si>
    <t>Stay With Me Baby</t>
  </si>
  <si>
    <t>David Bowie</t>
  </si>
  <si>
    <t>SG, MC</t>
  </si>
  <si>
    <t>Bridge Over Troubled Water</t>
  </si>
  <si>
    <t>Hallelujah</t>
  </si>
  <si>
    <t>Rockin Robin</t>
  </si>
  <si>
    <t>Cross The Line</t>
  </si>
  <si>
    <t>The Harlem Nocturne</t>
  </si>
  <si>
    <t>The Preacher</t>
  </si>
  <si>
    <t>I'll Be There</t>
  </si>
  <si>
    <t>2 Fakeys</t>
  </si>
  <si>
    <t>Eddie Edmondson</t>
  </si>
  <si>
    <t>Steve Walker and The Big Swing Band</t>
  </si>
  <si>
    <t>Requiem For Aileen</t>
  </si>
  <si>
    <t>Night In Tunisia</t>
  </si>
  <si>
    <t>It Might As Well Be Spring</t>
  </si>
  <si>
    <t>Intro To Search For The Hero</t>
  </si>
  <si>
    <t>Every Time We Say Goodbye</t>
  </si>
  <si>
    <t>Do I love You?</t>
  </si>
  <si>
    <t>Over The Rainbow</t>
  </si>
  <si>
    <t>Oh Come, Oh Come Emanuel</t>
  </si>
  <si>
    <t>OverKill</t>
  </si>
  <si>
    <t>Somebody (Somewhere needs you)</t>
  </si>
  <si>
    <t>Would I Lie To You, Baby?</t>
  </si>
  <si>
    <t>The Wind Cries Mary</t>
  </si>
  <si>
    <t>The Gather</t>
  </si>
  <si>
    <t>The Londonderry Air</t>
  </si>
  <si>
    <t>In A Whisper</t>
  </si>
  <si>
    <t>PB,BH,NF</t>
  </si>
  <si>
    <t>2 Tin Whistles</t>
  </si>
  <si>
    <t>Barbara Allen</t>
  </si>
  <si>
    <t>JT, MC</t>
  </si>
  <si>
    <t>PB, BH, NF</t>
  </si>
  <si>
    <t>Second That Emotion</t>
  </si>
  <si>
    <t>It Takes Two</t>
  </si>
  <si>
    <t>Bring It On Home</t>
  </si>
  <si>
    <t>PB, SW, ER</t>
  </si>
  <si>
    <t>Meva (African)</t>
  </si>
  <si>
    <t>1000 years</t>
  </si>
  <si>
    <t>What Becomes Of The Broken Hearted</t>
  </si>
  <si>
    <t>The Soul Twist</t>
  </si>
  <si>
    <t>Fakey, Tenor</t>
  </si>
  <si>
    <t>PB,SG, GM, BH</t>
  </si>
  <si>
    <t>Adagio Siciliano (Bach)</t>
  </si>
  <si>
    <t>not aired</t>
  </si>
  <si>
    <t>Lament For Ollie</t>
  </si>
  <si>
    <t>Imagine</t>
  </si>
  <si>
    <t>Ooh Baby, Baby</t>
  </si>
  <si>
    <t>Tin Whistle, Alto Sax</t>
  </si>
  <si>
    <t>Soprano Sax</t>
  </si>
  <si>
    <t>A Little Respect</t>
  </si>
  <si>
    <t>Summer Song</t>
  </si>
  <si>
    <t>Smooth Operator</t>
  </si>
  <si>
    <t>1:00:41</t>
  </si>
  <si>
    <t>Alto Flute</t>
  </si>
  <si>
    <t>Lan Hua Hua(The Dark Blue Flower)</t>
  </si>
  <si>
    <t>Spain</t>
  </si>
  <si>
    <t>JE,SW, ER</t>
  </si>
  <si>
    <t>The Look Of Love</t>
  </si>
  <si>
    <t>Slam</t>
  </si>
  <si>
    <t>The Days Of Wine And Roses</t>
  </si>
  <si>
    <t>Breathin'</t>
  </si>
  <si>
    <t>JT(flugel),MC(guitar)</t>
  </si>
  <si>
    <t>Fakey (Tenor)</t>
  </si>
  <si>
    <t xml:space="preserve">Tenor Sax, Tin Whistle </t>
  </si>
  <si>
    <t>You Raise Me Up</t>
  </si>
  <si>
    <t>Robin A Smith</t>
  </si>
  <si>
    <t>Walk In The Night</t>
  </si>
  <si>
    <t>Apache</t>
  </si>
  <si>
    <t>SW, ER, JE</t>
  </si>
  <si>
    <t>JE, ER, MC</t>
  </si>
  <si>
    <t>Nature Boy</t>
  </si>
  <si>
    <t>Will You</t>
  </si>
  <si>
    <t>Fakey Baritone</t>
  </si>
  <si>
    <t>Mark Creswell</t>
  </si>
  <si>
    <t>I Was Made To Love Her</t>
  </si>
  <si>
    <t>Poirot Theme Tune</t>
  </si>
  <si>
    <t>Planxty Irwin</t>
  </si>
  <si>
    <t>With You I'm Born Again</t>
  </si>
  <si>
    <t>Chris Bannister guitar, vocals</t>
  </si>
  <si>
    <t>Fakey guitar</t>
  </si>
  <si>
    <t>Paul Birchall, PW,KA</t>
  </si>
  <si>
    <t>Unchain My Heart</t>
  </si>
  <si>
    <t>Paul Birchall, Brian Hargreaves, Neil Fairclough</t>
  </si>
  <si>
    <t>Ennerdale Water</t>
  </si>
  <si>
    <t>Bansurai</t>
  </si>
  <si>
    <t>Shakuhachi, Whistle</t>
  </si>
  <si>
    <t>Here's That Rainy Day(Jimmy Van Heusen)</t>
  </si>
  <si>
    <t>Fakey(guitar)</t>
  </si>
  <si>
    <t>Fakey Tenor</t>
  </si>
  <si>
    <t>To search the spreadsheet for a title, Press Control F on a PC and then type in a word, then Find All.</t>
  </si>
  <si>
    <t>Spooky</t>
  </si>
  <si>
    <t>GM, PB, BH, SG</t>
  </si>
  <si>
    <t>Cherry Blossom</t>
  </si>
  <si>
    <t>All The Things You Are</t>
  </si>
  <si>
    <t>PB,BH,SG,GM</t>
  </si>
  <si>
    <t>Ode To Billy Joe</t>
  </si>
  <si>
    <t>Yakety Sax</t>
  </si>
  <si>
    <t>Gibraltar</t>
  </si>
  <si>
    <t>This Will Be Our Year</t>
  </si>
  <si>
    <t>Lark In The Clear Air</t>
  </si>
  <si>
    <t>Yeh, Yeh</t>
  </si>
  <si>
    <t>You Can't Hurry Love</t>
  </si>
  <si>
    <t>Morning Dance(Jay Beckinstein)</t>
  </si>
  <si>
    <t>Moon River</t>
  </si>
  <si>
    <t>Wade In The Water</t>
  </si>
  <si>
    <t>Morning Has Broken</t>
  </si>
  <si>
    <t>Peace</t>
  </si>
  <si>
    <t>Revelation</t>
  </si>
  <si>
    <t>Barefootin'</t>
  </si>
  <si>
    <t xml:space="preserve">not </t>
  </si>
  <si>
    <t>uploaded</t>
  </si>
  <si>
    <t>Gimme Some Lovin'</t>
  </si>
  <si>
    <t>The Folks On The Hill</t>
  </si>
  <si>
    <t>Skylark</t>
  </si>
  <si>
    <t>Oh My Love</t>
  </si>
  <si>
    <t>Ukelele</t>
  </si>
  <si>
    <t xml:space="preserve">Jacob Smith Horn, Fakey </t>
  </si>
  <si>
    <t>Baby I Need Your Loving</t>
  </si>
  <si>
    <t>I Wish I Knew How It Would Feel…</t>
  </si>
  <si>
    <t>I Want You Back (Jackson 5)</t>
  </si>
  <si>
    <t>You've Lost That Loving Feeling</t>
  </si>
  <si>
    <t>JDH!8</t>
  </si>
  <si>
    <t>Bang, Bang</t>
  </si>
  <si>
    <t>Bari Noodle</t>
  </si>
  <si>
    <t>I Will Always Love You</t>
  </si>
  <si>
    <t>Homage To Hirundines</t>
  </si>
  <si>
    <t>Fans contributions</t>
  </si>
  <si>
    <t>Number of Tunes</t>
  </si>
  <si>
    <t>Drifting Through Time</t>
  </si>
  <si>
    <t>Don't Leave Me This Way(Thelma Houston)</t>
  </si>
  <si>
    <t>1:04:39</t>
  </si>
  <si>
    <t>To Know Him Is To Love Him(Phil Spector)</t>
  </si>
  <si>
    <t>Gnossienne No. 1(Erik Satie)</t>
  </si>
  <si>
    <t>Handpan, Shakuhachi</t>
  </si>
  <si>
    <t>1:01:50</t>
  </si>
  <si>
    <t>Playing Time</t>
  </si>
  <si>
    <t>show time</t>
  </si>
  <si>
    <t>Ain't That Peculiar</t>
  </si>
  <si>
    <t>Adagio in G minor (Albinoni)</t>
  </si>
  <si>
    <t>My Girl (Smokey Robinson)</t>
  </si>
  <si>
    <t>Northern Sky (Nick Drake)</t>
  </si>
  <si>
    <t>Nyorai Shizune (Shozan Tanabe)</t>
  </si>
  <si>
    <t>Pavane (Faure)</t>
  </si>
  <si>
    <t>Rock and Roll Dreams Come Through</t>
  </si>
  <si>
    <t>Sakuri (Cherry Blossom)</t>
  </si>
  <si>
    <t>Syrinx (Debussy)</t>
  </si>
  <si>
    <t>Uptight (Everything Is Alright)</t>
  </si>
  <si>
    <t>Song Title</t>
  </si>
  <si>
    <t>Freq.</t>
  </si>
  <si>
    <t>Grand Total</t>
  </si>
  <si>
    <t>Sum of Freq.</t>
  </si>
  <si>
    <t>Chillin'</t>
  </si>
  <si>
    <t>Total Playing Time</t>
  </si>
  <si>
    <t>Total Show Time</t>
  </si>
  <si>
    <t>h:min:sec</t>
  </si>
  <si>
    <t>Stars Fell In Alabama</t>
  </si>
  <si>
    <t>BabySax</t>
  </si>
  <si>
    <t>One Piece D Whistle</t>
  </si>
  <si>
    <t>PB, MC</t>
  </si>
  <si>
    <t>Fakey Guitar</t>
  </si>
  <si>
    <t>Fakey Handpan</t>
  </si>
  <si>
    <t>My Funny Valentine</t>
  </si>
  <si>
    <t>I've Told You I Love you, Now Get Out</t>
  </si>
  <si>
    <t>Row Labels</t>
  </si>
  <si>
    <t>Love Is The Only Thing (Aretha Franklin)</t>
  </si>
  <si>
    <t>The Shannon Pint</t>
  </si>
  <si>
    <t>God Rest Ye Merry Gentlemen</t>
  </si>
  <si>
    <t>We Three Kings</t>
  </si>
  <si>
    <t>Light My Fire</t>
  </si>
  <si>
    <t>Back At The Chicken Shack</t>
  </si>
  <si>
    <t>Morning Sunflower</t>
  </si>
  <si>
    <t>Saito Garden</t>
  </si>
  <si>
    <t>Ain't Too Proud To Beg</t>
  </si>
  <si>
    <t>6 Fakeys, Tenor</t>
  </si>
  <si>
    <t>Taking Me Back There</t>
  </si>
  <si>
    <t>The Perfect Ginkgo Leaf (In Search of )</t>
  </si>
  <si>
    <t>Sail Away ( Sunlounger-Susie Ledge)</t>
  </si>
  <si>
    <t>Susie Ledge vocals, guitar</t>
  </si>
  <si>
    <t>Romanza</t>
  </si>
  <si>
    <t>Aosagi (Song For Bart)</t>
  </si>
  <si>
    <t>Tenor Saxes</t>
  </si>
  <si>
    <t>7 Fakeys, handpan, Bari, vocals</t>
  </si>
  <si>
    <t>Susie Ledge</t>
  </si>
  <si>
    <t>Harunoyuki (Spring Snow)</t>
  </si>
  <si>
    <t>Just Messin' About</t>
  </si>
  <si>
    <t>Tenpr Sax</t>
  </si>
  <si>
    <t>Xiao Fang Niu (Little Shepherd)</t>
  </si>
  <si>
    <t>Never Let Her Slip Away</t>
  </si>
  <si>
    <t>Funky Shoes, Funky Flute</t>
  </si>
  <si>
    <t>Make You Feel My Love</t>
  </si>
  <si>
    <t>Darn That Dream</t>
  </si>
  <si>
    <t>My Little One</t>
  </si>
  <si>
    <t>PB, GM</t>
  </si>
  <si>
    <t>Steve Walsh piano</t>
  </si>
  <si>
    <t>Celebration</t>
  </si>
  <si>
    <t>Tenor, Whistle</t>
  </si>
  <si>
    <t>PB,GM,SG,BH</t>
  </si>
  <si>
    <t>3 Fakeys,Baritone, Tenor, Percussion</t>
  </si>
  <si>
    <t>Number of Different Tunes</t>
  </si>
  <si>
    <t>Felix On The Prowl</t>
  </si>
  <si>
    <t>Love Child</t>
  </si>
  <si>
    <t>SC, 3 Fakeys-tenor, Alto, Bari</t>
  </si>
  <si>
    <t>Born To Run</t>
  </si>
  <si>
    <t>JE, ER,SW</t>
  </si>
  <si>
    <t>Tears Of A Clown ( Motown Backing Track)</t>
  </si>
  <si>
    <t>Tears Of A Clown (The Beat backing track)</t>
  </si>
  <si>
    <t>Simon Goulding- Fan Fret Bass</t>
  </si>
  <si>
    <t>Just The Way You Are</t>
  </si>
  <si>
    <t>Honister</t>
  </si>
  <si>
    <t>St Lawrence's Meditation 2</t>
  </si>
  <si>
    <t>Shackuhachi</t>
  </si>
  <si>
    <t>Shakuhachi Kisses Slate</t>
  </si>
  <si>
    <t>Special Edition</t>
  </si>
  <si>
    <t>Acoustic Experience</t>
  </si>
  <si>
    <t>On Location</t>
  </si>
  <si>
    <t>Fleetwith Pike, Honister Cave</t>
  </si>
  <si>
    <t xml:space="preserve">St Lawrence Church, Thornton Curtis </t>
  </si>
  <si>
    <t>Sunken Garden, Normanby Hall</t>
  </si>
  <si>
    <t>Normanby Hall</t>
  </si>
  <si>
    <t>Walled Garden, Normanby Hall</t>
  </si>
  <si>
    <t>In A Forest</t>
  </si>
  <si>
    <t>Sweet Caroline</t>
  </si>
  <si>
    <t>Meditation On Winning And Losing</t>
  </si>
  <si>
    <t>152 SE</t>
  </si>
  <si>
    <t>Helmsley Arts Centre</t>
  </si>
  <si>
    <t>Dave Bowie Jr-Bass Guitar</t>
  </si>
  <si>
    <t>Tune Up</t>
  </si>
  <si>
    <t>Abraham,Martin and John</t>
  </si>
  <si>
    <t>The Snake Davis Band</t>
  </si>
  <si>
    <t>Warm and Tender Love</t>
  </si>
  <si>
    <t>Snake Davis - Livestream  Shows</t>
  </si>
  <si>
    <t>8 Fakeys, SG bass</t>
  </si>
  <si>
    <t>JE, ER, SW</t>
  </si>
  <si>
    <t>JE,ER,SW</t>
  </si>
  <si>
    <t>Rick Davis</t>
  </si>
  <si>
    <t>O'Carolan's Concerto</t>
  </si>
  <si>
    <t>Snake Charmer</t>
  </si>
  <si>
    <t>Fakey tenor</t>
  </si>
  <si>
    <t>Cheek To Cheek</t>
  </si>
  <si>
    <t>Sunday Livestream- Soul sax and floaty flute</t>
  </si>
  <si>
    <t>Zen-Den stream.. mellow, gentle, soulful, saxes and flutes</t>
  </si>
  <si>
    <t>livestreamin' ambient soul and jazz sax and more</t>
  </si>
  <si>
    <t>Livestreamin' .. Shakuhachi, Motown sax and mellow jazz</t>
  </si>
  <si>
    <t>streamed show #153- SNAKE BAND Live at Helmsley Arts Centre full show</t>
  </si>
  <si>
    <t>Alto Sax, Whistle</t>
  </si>
  <si>
    <t>Brown Sugar</t>
  </si>
  <si>
    <t>Rain Forest ( Improvisation for Shaku, Cello,&amp;Rain)</t>
  </si>
  <si>
    <t>Tanpura</t>
  </si>
  <si>
    <t>Feature Venue/Stream name</t>
  </si>
  <si>
    <t>The Snake Livestream- Bari n Tenor Sax, Shakuhachi,</t>
  </si>
  <si>
    <t xml:space="preserve"> Helen Watson, Stupiano</t>
  </si>
  <si>
    <t>Fakey handpan,shakuhachi</t>
  </si>
  <si>
    <t>Fake Davis Takes Over Week 1</t>
  </si>
  <si>
    <t>Fire And Rain</t>
  </si>
  <si>
    <t>PB, SG, GM</t>
  </si>
  <si>
    <t>St Lawrence's Meditation 1</t>
  </si>
  <si>
    <t>Fake Davis Takes Over Week 3</t>
  </si>
  <si>
    <t>Fake Davis Takes Over Week 2</t>
  </si>
  <si>
    <t>7 Fakeys, handpan, Bari, vocals, SG</t>
  </si>
  <si>
    <t>I Remember You</t>
  </si>
  <si>
    <t>Black Orpheus</t>
  </si>
  <si>
    <t>Flute, Alto Sax</t>
  </si>
  <si>
    <t>Flute, Tenor Sax</t>
  </si>
  <si>
    <t>JT</t>
  </si>
  <si>
    <t>PB,SW, ER</t>
  </si>
  <si>
    <t>Tsuki (The Moon)</t>
  </si>
  <si>
    <t>The Chicken</t>
  </si>
  <si>
    <t>Shakuhachi, Tenor Sax</t>
  </si>
  <si>
    <t>Fakey tenor sax</t>
  </si>
  <si>
    <t>Jazz Soul and Robin A Smith</t>
  </si>
  <si>
    <t>Snakey Goes Fakey Yet Again</t>
  </si>
  <si>
    <t xml:space="preserve">Happy </t>
  </si>
  <si>
    <t>Valerie</t>
  </si>
  <si>
    <t>Stuart Collingwood, 3 Fakeys</t>
  </si>
  <si>
    <t>PB, PW</t>
  </si>
  <si>
    <t>A soulful mix, mellow, upbeat…</t>
  </si>
  <si>
    <t>Spooky Snakey Halloween Special</t>
  </si>
  <si>
    <t>They Can't Take That Away From Me</t>
  </si>
  <si>
    <t>The Hangover Blues</t>
  </si>
  <si>
    <t>2 Fakeys Shakuhachi, Handpan</t>
  </si>
  <si>
    <t>Autumn Leaves</t>
  </si>
  <si>
    <t>Livestreaming Sunday sax and flute Gareth Moulton…</t>
  </si>
  <si>
    <t>Autumn In New York</t>
  </si>
  <si>
    <t>Scrapple From The Apple</t>
  </si>
  <si>
    <t>I Who Have Nothing</t>
  </si>
  <si>
    <t>Soothing And Soulful</t>
  </si>
  <si>
    <t>This video was withdrawn owing to technical</t>
  </si>
  <si>
    <t>difficulties with the stream</t>
  </si>
  <si>
    <t>Fakey Snakey Livestream</t>
  </si>
  <si>
    <t>Maria</t>
  </si>
  <si>
    <t>Another Snakey Sunday stream</t>
  </si>
  <si>
    <t>Always on My Mind (instrumental version)</t>
  </si>
  <si>
    <t>Zoom Karaoke</t>
  </si>
  <si>
    <t>Arwen's Lament</t>
  </si>
  <si>
    <t>It's all the great Simon Goulding tonight</t>
  </si>
  <si>
    <t>In memory of Simon Goulding</t>
  </si>
  <si>
    <t>3 Fakeys tenor</t>
  </si>
  <si>
    <t>Jazz Soul and Christmas tunes</t>
  </si>
  <si>
    <t>Fakey percussion, Jacob Smith tuba</t>
  </si>
  <si>
    <t>Dance-night. Up-tempo soulful sax</t>
  </si>
  <si>
    <t>A saxy mellow soulful start to 2022</t>
  </si>
  <si>
    <t>Shakuhachi, Flute, Tenor</t>
  </si>
  <si>
    <t>I Just Don't Know What To Do With Myself</t>
  </si>
  <si>
    <t>soulful sax, banter</t>
  </si>
  <si>
    <t>Stuart Collingwood,3 Fakeys</t>
  </si>
  <si>
    <t>Ae Fond Kiss, And Then We Sever</t>
  </si>
  <si>
    <t>You Don't Have To Say You Love Me</t>
  </si>
  <si>
    <t>I'd Do Anything For Love</t>
  </si>
  <si>
    <t>Gareth Moulton and Stu Collingwood from the vaults</t>
  </si>
  <si>
    <t>and I sax up a Meatloaf song</t>
  </si>
  <si>
    <t>Premieres</t>
  </si>
  <si>
    <t>Song premieres are highlighted</t>
  </si>
  <si>
    <t>Annie's Song (Instrumental)</t>
  </si>
  <si>
    <t>still blowing, saxes and more</t>
  </si>
  <si>
    <t>I Say A Little Prayer</t>
  </si>
  <si>
    <t>The Tenpenny Bit</t>
  </si>
  <si>
    <t>Hot Cha</t>
  </si>
  <si>
    <t>The Miracle Of Love</t>
  </si>
  <si>
    <t>Saxy lovestream with a nod to St. Valentine</t>
  </si>
  <si>
    <t>Flute,Tenor Sax</t>
  </si>
  <si>
    <t>You Send Me</t>
  </si>
  <si>
    <t>I've Told You I Love You, Now Get Out</t>
  </si>
  <si>
    <t>Tin Whistle, Bodhran</t>
  </si>
  <si>
    <t>Snake Davis(Snakebites)</t>
  </si>
  <si>
    <t>Snake Davis(Time Stands Still)</t>
  </si>
  <si>
    <t>Snake Davis Band(Classic Sax Solos)</t>
  </si>
  <si>
    <t>Snake Davis(Missing You)</t>
  </si>
  <si>
    <t>Snakestrings</t>
  </si>
  <si>
    <t>Snake Davis(Hysteria)</t>
  </si>
  <si>
    <t>Snakestrings( + Hysteria)</t>
  </si>
  <si>
    <t>Snake Davis Band(Live)</t>
  </si>
  <si>
    <t>Snake Davis Band(Classic Sax Solos 2)</t>
  </si>
  <si>
    <t>Snake Davis Band(Classic Sax Solos 2)- Andrew Gold</t>
  </si>
  <si>
    <t>Snake Davis Band(Classic Sax Solos 2)-Charlie Parker</t>
  </si>
  <si>
    <t>Snake Davis Band(Classic Sax Solos 2)-</t>
  </si>
  <si>
    <t>Albinoni</t>
  </si>
  <si>
    <t>Bach</t>
  </si>
  <si>
    <t>Stephen Sondheim</t>
  </si>
  <si>
    <t>Herbie Hancock</t>
  </si>
  <si>
    <t>Fox and Gimbel - Roberta Flack</t>
  </si>
  <si>
    <t>Dave Brubeck</t>
  </si>
  <si>
    <t>Sam Cooke</t>
  </si>
  <si>
    <t>Junior Walker</t>
  </si>
  <si>
    <t>Burt Bacharach/ Hal David</t>
  </si>
  <si>
    <t>Chris Bannister(The Unicorn and Other Stories)</t>
  </si>
  <si>
    <t>Van Morrison</t>
  </si>
  <si>
    <t>Sting</t>
  </si>
  <si>
    <t>Nick Drake</t>
  </si>
  <si>
    <t>Erik Satie</t>
  </si>
  <si>
    <t>Susie Ledge(Sunlounger)</t>
  </si>
  <si>
    <t>Gareth Moulton(Fly Half)</t>
  </si>
  <si>
    <t>Simon Goulding(Recuerdos Vol 1)</t>
  </si>
  <si>
    <t>Take These Chains From My Heart</t>
  </si>
  <si>
    <t xml:space="preserve">Chris Bannister and Gareth Moulton drop in plus </t>
  </si>
  <si>
    <t>many saxy tunes</t>
  </si>
  <si>
    <t>The Road to Flodigarry</t>
  </si>
  <si>
    <t>The Road To Flodigarry</t>
  </si>
  <si>
    <t>Jim Diamond</t>
  </si>
  <si>
    <t>Ray Charles, 4 Fakeys vocals</t>
  </si>
  <si>
    <t>Soprano Sax, tin whistle</t>
  </si>
  <si>
    <t>Soprano Sax, Alto</t>
  </si>
  <si>
    <t>Soprano Sax, Tenor</t>
  </si>
  <si>
    <t>Soprano Sax, Tin Whistle</t>
  </si>
  <si>
    <t>Soprano Sax, Whistle</t>
  </si>
  <si>
    <t>Whistle, Soprano Sax</t>
  </si>
  <si>
    <t>Soprano Sax, whistle</t>
  </si>
  <si>
    <t>Soprano Sax, Alto Flute</t>
  </si>
  <si>
    <t>Soprano Sax, Alto Sax</t>
  </si>
  <si>
    <t>Premiere No.</t>
  </si>
  <si>
    <t>Traditional British Folk Song</t>
  </si>
  <si>
    <t>Traditional Irish Jig</t>
  </si>
  <si>
    <t>Stuart Gorrell</t>
  </si>
  <si>
    <t>Georgia On My Mind(Ray Charles)</t>
  </si>
  <si>
    <t>Spokes Mashiyane</t>
  </si>
  <si>
    <t>Seán Ó Riada</t>
  </si>
  <si>
    <t>Harold Arlen/ Yip Harburg</t>
  </si>
  <si>
    <t>James Taylor</t>
  </si>
  <si>
    <t>Johnny Hodges</t>
  </si>
  <si>
    <t>Mario Bauza- (Simon Goulding Recuerdos Vol 2)</t>
  </si>
  <si>
    <t>Thelonious Monk</t>
  </si>
  <si>
    <t>The Temptations</t>
  </si>
  <si>
    <t>George and Ira Gershwin</t>
  </si>
  <si>
    <t>Traditional Irish Folk Tune</t>
  </si>
  <si>
    <t>Bob Marley</t>
  </si>
  <si>
    <t>Klingande</t>
  </si>
  <si>
    <t>Otis Redding</t>
  </si>
  <si>
    <t>Birchall /Davis(Talking Bird)</t>
  </si>
  <si>
    <t>Snake Davis(Snake Strings)</t>
  </si>
  <si>
    <t>Scottish/Irish Folk Song</t>
  </si>
  <si>
    <t>Johnny Green/Edward Heyman</t>
  </si>
  <si>
    <t>Charlie Parker/Dizzy Gillespie</t>
  </si>
  <si>
    <t>Vincent Rose</t>
  </si>
  <si>
    <t>Bill Withers</t>
  </si>
  <si>
    <t>Richard Rogers</t>
  </si>
  <si>
    <t>Debussy</t>
  </si>
  <si>
    <t>Fleetwood Mac</t>
  </si>
  <si>
    <t>Simon And Garfunkel</t>
  </si>
  <si>
    <t>Snake Davis and the Suspicions(Souled Out)</t>
  </si>
  <si>
    <t>Miles Davies- Snake Davis and the Suspicions(Souled Out)</t>
  </si>
  <si>
    <t>Eva Cassidy</t>
  </si>
  <si>
    <t>Procol Harem</t>
  </si>
  <si>
    <t>Aretha Franklin</t>
  </si>
  <si>
    <t>Booker T Jones and the M.G.s</t>
  </si>
  <si>
    <t>AverageWhite Band-Snake Davis Band(Classic Sax Solos 2)</t>
  </si>
  <si>
    <t>Traditional Irish Folk Song</t>
  </si>
  <si>
    <t>John Denver</t>
  </si>
  <si>
    <t>The Beatles</t>
  </si>
  <si>
    <t>Chris Bannister(Don't Forget…Forgive)</t>
  </si>
  <si>
    <t>Acker Bilk</t>
  </si>
  <si>
    <t>Sade</t>
  </si>
  <si>
    <t>Traditional Japanese song</t>
  </si>
  <si>
    <t>Pharrell Williams</t>
  </si>
  <si>
    <t>Phil Spector</t>
  </si>
  <si>
    <t>Thelma Houston</t>
  </si>
  <si>
    <t>Amy Winehouse and Mark Ronson</t>
  </si>
  <si>
    <t>Charlie Parker</t>
  </si>
  <si>
    <t>Wayne Carson, Johnny Christopher, Mark James</t>
  </si>
  <si>
    <t>Dusty Springfield</t>
  </si>
  <si>
    <t>Stephen Sondheim-Snakestrings</t>
  </si>
  <si>
    <t>Robert Burns-(Eddie Reader )</t>
  </si>
  <si>
    <t>Meat Loaf</t>
  </si>
  <si>
    <t>M People</t>
  </si>
  <si>
    <t>Smokey Robinson</t>
  </si>
  <si>
    <t>Bill Withers(Grover Washington)</t>
  </si>
  <si>
    <t>Paul Simon</t>
  </si>
  <si>
    <t>Mark James(Elvis Presley)</t>
  </si>
  <si>
    <t xml:space="preserve"> Earl Bostic - Snake Davis Band(Classic Sax Solos 2) </t>
  </si>
  <si>
    <t>Traditional Irish tune</t>
  </si>
  <si>
    <t>Erskine Hawkins, Bill Johnson, Julian Dash</t>
  </si>
  <si>
    <t>Cole Porter</t>
  </si>
  <si>
    <t>Ennio Morricone</t>
  </si>
  <si>
    <t>Jimmy Smith</t>
  </si>
  <si>
    <t>Antonio Carlos Jobim/Norman Gimbel</t>
  </si>
  <si>
    <t>Girl from ipanema</t>
  </si>
  <si>
    <t>Frank Wilson</t>
  </si>
  <si>
    <t>Glenn Miller</t>
  </si>
  <si>
    <t>Manning Sherwin/Eric Maschwitz - Vera Lynn</t>
  </si>
  <si>
    <t>Erroll Garner</t>
  </si>
  <si>
    <t>King Floyd</t>
  </si>
  <si>
    <t>Robert Parker-Helen Watson (Doffing)</t>
  </si>
  <si>
    <t>Johnny Mercer/Victor Schertzinger</t>
  </si>
  <si>
    <t>Antonio Carlos Jobim/Luiz Bonfa</t>
  </si>
  <si>
    <t>Pee Wee Ellis- Jaco Pastorius</t>
  </si>
  <si>
    <t>Vernon Duke(Ella Fitzgerald, Diana Krall)</t>
  </si>
  <si>
    <t>Carlo Donida(Shirley Bassey)</t>
  </si>
  <si>
    <t>Luiz Bonfa</t>
  </si>
  <si>
    <t>Irving Berlin</t>
  </si>
  <si>
    <t>The Rolling Stones</t>
  </si>
  <si>
    <t>Turlough O'Carolan</t>
  </si>
  <si>
    <t>Percy Sledge</t>
  </si>
  <si>
    <t>Dion DiMucci</t>
  </si>
  <si>
    <t>The Platters</t>
  </si>
  <si>
    <t>Neil Diamond</t>
  </si>
  <si>
    <t>The Supremes</t>
  </si>
  <si>
    <t>Bruce Springsteen</t>
  </si>
  <si>
    <t>Adele</t>
  </si>
  <si>
    <t>Jimmy Van Heusen</t>
  </si>
  <si>
    <t>Kool And The Gang</t>
  </si>
  <si>
    <t>Frank Perkins/Michael Parish</t>
  </si>
  <si>
    <t>Whitfield and Edward Holland-(The Temptations)</t>
  </si>
  <si>
    <t>Smokey Robinson- (Marvin Gaye)</t>
  </si>
  <si>
    <t>Dolly Parton- (Whitney Houston)</t>
  </si>
  <si>
    <t>Phil Spector- (The Righteous Brothers)</t>
  </si>
  <si>
    <t>Holland, Dozier, Holland- (The Four Tops)</t>
  </si>
  <si>
    <t>Eleanor Farjeon- (Cat Stevens)</t>
  </si>
  <si>
    <t>Rolf Lovland(Secret Garden)(Josh Groben)</t>
  </si>
  <si>
    <t>Bob James</t>
  </si>
  <si>
    <t>Ewan MacColl(Roberta Flack)</t>
  </si>
  <si>
    <t>Van McCoy/Alicia Evelyn - (Jackie Wilson)</t>
  </si>
  <si>
    <t>Feldman/Goldstein/Gottehrer(David Bowie)</t>
  </si>
  <si>
    <t>Hymn by John Newton in 1779</t>
  </si>
  <si>
    <t>Ann Ronell  - (Nina Simone, Ella Fitzgerald)</t>
  </si>
  <si>
    <t>John Mason Neale in 1851</t>
  </si>
  <si>
    <t>Crowded House</t>
  </si>
  <si>
    <t>Feeling Good</t>
  </si>
  <si>
    <t>Willie Nelson - ( Elvis Presley, Pet Shop Boys)</t>
  </si>
  <si>
    <t>Vangelis</t>
  </si>
  <si>
    <t>Jim Steinman</t>
  </si>
  <si>
    <t>Earl Randle - (Paul Young, Graham Parker)</t>
  </si>
  <si>
    <t>Guillermo Rodriguez Fiffe - (Simon Goulding Recuerdos Vol 2)</t>
  </si>
  <si>
    <t>Eddi Reader</t>
  </si>
  <si>
    <t>Michael Price and Dan Walsh - (Whitesnake)</t>
  </si>
  <si>
    <t>You Don't Know What Love Is</t>
  </si>
  <si>
    <t>Gene De Paul/Don Raye - (Helen Watson)</t>
  </si>
  <si>
    <t>Jason Isbell - (Helen Watson)</t>
  </si>
  <si>
    <t>Jimi Hendrix - (Helen Watson)</t>
  </si>
  <si>
    <t>Mary Chapin Carpenter</t>
  </si>
  <si>
    <t>Al Green</t>
  </si>
  <si>
    <t>Rod Stewart</t>
  </si>
  <si>
    <t>Anthony Newley/Leslie Bricusse</t>
  </si>
  <si>
    <t>Marcus Miller</t>
  </si>
  <si>
    <t>Hoagy Carmichael</t>
  </si>
  <si>
    <t>Jay Hawkins</t>
  </si>
  <si>
    <t>Gordon Haskell</t>
  </si>
  <si>
    <t>Billy Taylor - (Nina Simone)</t>
  </si>
  <si>
    <t>Johnny Mercer/Henry Mancini</t>
  </si>
  <si>
    <t>Hoagy Carmichael/ Johnny Mercer</t>
  </si>
  <si>
    <t>The Spencer Davis Group</t>
  </si>
  <si>
    <t>Russell Ferrante/Lorraine Perry</t>
  </si>
  <si>
    <t>Traditional Spiritual song</t>
  </si>
  <si>
    <t>Georgie Fame</t>
  </si>
  <si>
    <t>Jay Beckinstein</t>
  </si>
  <si>
    <t>Holland, Dozier, Holland- (The Supremes)</t>
  </si>
  <si>
    <t>Irish Traditional lyrics by Sir Samuel Ferguson</t>
  </si>
  <si>
    <t>Chris White, The Zombies</t>
  </si>
  <si>
    <t>Bobby Gentry</t>
  </si>
  <si>
    <t>The Shadows</t>
  </si>
  <si>
    <t>Eden Ahbez</t>
  </si>
  <si>
    <t>Carol Connors/David Shire</t>
  </si>
  <si>
    <t>Chick Corea</t>
  </si>
  <si>
    <t>Little Richard</t>
  </si>
  <si>
    <t>David Mann and Red Evans</t>
  </si>
  <si>
    <t>Arthur Hamilton</t>
  </si>
  <si>
    <t>Elton John</t>
  </si>
  <si>
    <t>Herb Ellis, Lou Carter, John Frigo</t>
  </si>
  <si>
    <t>George Gershwin</t>
  </si>
  <si>
    <t>Fats Domino</t>
  </si>
  <si>
    <t>Bobby Sharp - (Ray Charles)</t>
  </si>
  <si>
    <t>Shozan Tanabe</t>
  </si>
  <si>
    <t>Barbara Thompson</t>
  </si>
  <si>
    <t>Henry Mancini</t>
  </si>
  <si>
    <t>Kikbak</t>
  </si>
  <si>
    <t>Snake Davis(Talking Bird)</t>
  </si>
  <si>
    <t>John Coltrane - (Snake Davis Talking Bird)</t>
  </si>
  <si>
    <t>Snake Davis(Talking Bird)(Snakestrings)</t>
  </si>
  <si>
    <t>Michael Bolton - (Percy Sledge)</t>
  </si>
  <si>
    <t>Joni Mitchell</t>
  </si>
  <si>
    <t>Christmas Carol</t>
  </si>
  <si>
    <t>Leonard Cohen</t>
  </si>
  <si>
    <t>Stevie Wonder</t>
  </si>
  <si>
    <t>Norman Whitfield and Barrett Strong - (Gladys Knight,Marvin Gaye)</t>
  </si>
  <si>
    <t>Walk Away Renee</t>
  </si>
  <si>
    <t>Bob Calilli, Mike Brown, Tony Sansone - (The Four Tops)</t>
  </si>
  <si>
    <t>Fred Coots and Haven Gillespie - (Bing Crosby, The Andrews Sisters)</t>
  </si>
  <si>
    <t>Isaac Watts Christmas Carol</t>
  </si>
  <si>
    <t>Jim Morrison, Krieger,Densmore,Manzarek</t>
  </si>
  <si>
    <t>Don Black/Mark London - (Lulu)</t>
  </si>
  <si>
    <t>Stephen Sondheim/Leonard Bernstein</t>
  </si>
  <si>
    <t>Leon Rene - (Bobby Day, Jackson 5)</t>
  </si>
  <si>
    <t>Horace Silver</t>
  </si>
  <si>
    <t>Marvin Gaye and Kim Weston</t>
  </si>
  <si>
    <t>Jimmy Ruffin</t>
  </si>
  <si>
    <t>Jackson Five</t>
  </si>
  <si>
    <t>King Curtis Ousley</t>
  </si>
  <si>
    <t>Smokey Robinson/Pete Moore</t>
  </si>
  <si>
    <t>Ed Poole bass</t>
  </si>
  <si>
    <t>Snake Davis/Ed Poole</t>
  </si>
  <si>
    <t>Christina Perri</t>
  </si>
  <si>
    <t>Del Amitri</t>
  </si>
  <si>
    <t>Russ Barenberg</t>
  </si>
  <si>
    <t>Colin Hay, Men At Work</t>
  </si>
  <si>
    <t>Antonio Carlos Jobim</t>
  </si>
  <si>
    <t>Frank Wilson- Darrell Banks</t>
  </si>
  <si>
    <t>Mick Leeson/Peter Vale - (Charles and Eddie)</t>
  </si>
  <si>
    <t>Snake Davis(Slipping And Sliding)</t>
  </si>
  <si>
    <t>Ben E King/Jerry Leiber/Mike Stoller</t>
  </si>
  <si>
    <t>Hoagy Carmichael/Ned Washington - (Ella Fitzgerald,Louis Armstrong)</t>
  </si>
  <si>
    <t>Snake Davis/Ernie Wood</t>
  </si>
  <si>
    <t>King Curtis Ousley/Luther Dixon</t>
  </si>
  <si>
    <t>Diana Ross</t>
  </si>
  <si>
    <t>Snake Davis(The Flow)</t>
  </si>
  <si>
    <t>Snake Davis/John Ellis (Wonderful World)</t>
  </si>
  <si>
    <t>Snake Davis/Stevie Williams (The Music Man)</t>
  </si>
  <si>
    <t>Tony Galla</t>
  </si>
  <si>
    <t>Edward MacDowell</t>
  </si>
  <si>
    <t>Traditional English Ballad</t>
  </si>
  <si>
    <t>Berry Gordy,Hal Davis,Bob West,Willie Hutch - (Jackson Five)</t>
  </si>
  <si>
    <t>Jerry Ragovoy,George Weiss - (Lorraine Ellison,Walker Brothers)</t>
  </si>
  <si>
    <t>Lou Reed</t>
  </si>
  <si>
    <t>Traditional Folk Song</t>
  </si>
  <si>
    <t>Anonymous - (Spanish Romance)</t>
  </si>
  <si>
    <t>Mike Sembello(David Sanborn)</t>
  </si>
  <si>
    <t>Carol King/Gerry Goffin - (Aretha Franklin)</t>
  </si>
  <si>
    <t>Kenny Gamble and Leon Huff - (Harold Melvin and The Blue Notes)</t>
  </si>
  <si>
    <t>Orquesta Aragon - (Simon Goulding, Recuerdos Vol 2)</t>
  </si>
  <si>
    <t>Duke Ellington - (John Coltrane)</t>
  </si>
  <si>
    <t>David Guetta</t>
  </si>
  <si>
    <t>Snake Davis(Adder Lessons)</t>
  </si>
  <si>
    <t>Marvin Gaye,William Stevenson,Ivy Jo Hunter - (Martha Reeves)</t>
  </si>
  <si>
    <t>Luther Vandross - (Dionne Warwick)</t>
  </si>
  <si>
    <t>Percy Mayfield - (Ray Charles)</t>
  </si>
  <si>
    <t>Grover Washington</t>
  </si>
  <si>
    <t>Joe Cuba Sextet</t>
  </si>
  <si>
    <t>Mariachi El Bronx</t>
  </si>
  <si>
    <t>Snake Davis(Paradise Club BBC)</t>
  </si>
  <si>
    <t>Minnie Riperton - (Snake Davis Snakebites)</t>
  </si>
  <si>
    <t>Stuart Collingwood, Snake Davis</t>
  </si>
  <si>
    <t xml:space="preserve"> Bill Doggett- (Jimmy Smith, King Curtis)</t>
  </si>
  <si>
    <t>Sonny Rollins</t>
  </si>
  <si>
    <t>Eryl Roberts-Drums, percussion</t>
  </si>
  <si>
    <t>Paul Birchall, Alastair Thynne, SG</t>
  </si>
  <si>
    <t>Simon Goulding, Mark Creswell</t>
  </si>
  <si>
    <t>Mark Creswell, Dave Bowie jr, Helen Watson</t>
  </si>
  <si>
    <t>John Ellis, Mark Creswell,  Steve Williams, Eryl Roberts</t>
  </si>
  <si>
    <t>Mark Creswelll</t>
  </si>
  <si>
    <t>Mark Creswell- Lead Guitar</t>
  </si>
  <si>
    <t>Mark Creswell- Guitar</t>
  </si>
  <si>
    <t>John Ellis, Mark Creswell,  Steve Williams, Errol Roberts</t>
  </si>
  <si>
    <t>Girl from Ipanema</t>
  </si>
  <si>
    <t>Girl From Ipanema</t>
  </si>
  <si>
    <t>Instrument(s)</t>
  </si>
  <si>
    <t xml:space="preserve">Paul Birchall, Simon Goulding, B Hargreaves, N Fairclough, </t>
  </si>
  <si>
    <t>Paul Birchall, Ali Thynne, SG</t>
  </si>
  <si>
    <t>Eryl Roberts bodhran</t>
  </si>
  <si>
    <t>Jacob Smith violin</t>
  </si>
  <si>
    <t>7 Fakeys, handpan, bari, vocals</t>
  </si>
  <si>
    <t>Writer(s) - ( Played by other artists)</t>
  </si>
  <si>
    <t>Manning Sherwin/Eric Maschwitz - (Vera Lynn)</t>
  </si>
  <si>
    <t>Snake Davis Band(Classic Sax Solos 2)- (Charlie Parker)</t>
  </si>
  <si>
    <t>Robert Parker - (Helen Watson) (Doffing)</t>
  </si>
  <si>
    <t>Ray Charles</t>
  </si>
  <si>
    <t>Hank Williams - (Ray Charles)</t>
  </si>
  <si>
    <t>Kyorei</t>
  </si>
  <si>
    <t>Son Of A Preacher Man</t>
  </si>
  <si>
    <t>John Hurley/Ronnie Wilkins - (Aretha Franklin)</t>
  </si>
  <si>
    <t>I travelled the country to get the best sax sound</t>
  </si>
  <si>
    <t>Gerry Rafferty - (Snake Davis Band(Classic Sax Solos))</t>
  </si>
  <si>
    <t>Jimmy Forrest - (Snake Davis Band(Classic Sax Solos))</t>
  </si>
  <si>
    <t>The Clan(inc. Frank Wilson - (The Supremes)</t>
  </si>
  <si>
    <t>The Clan- (The Supremes)</t>
  </si>
  <si>
    <t>Miguel Matamoros(Simon Goulding- Recuerdos Vol 3)</t>
  </si>
  <si>
    <t>Fakey 2 Tenors,Baritone</t>
  </si>
  <si>
    <t>Shinobue</t>
  </si>
  <si>
    <t>Fakey handpan, shakuhachi</t>
  </si>
  <si>
    <t>2 Fakey baris,Fakey tambourine, vocals</t>
  </si>
  <si>
    <t>Fakey Sunday Show</t>
  </si>
  <si>
    <t>shakuhachi, sax, whistle, ambient, jazz, classic tunes</t>
  </si>
  <si>
    <t>Soulful Sunday sounds</t>
  </si>
  <si>
    <t>Saluting Simon Goulding, Classic Sax Solos tour</t>
  </si>
  <si>
    <t>Night Train</t>
  </si>
  <si>
    <t>Keith Ashcroft</t>
  </si>
  <si>
    <t>Back live in parson!</t>
  </si>
  <si>
    <t>I Can't Make You Love Me(Bonnie Raitt)</t>
  </si>
  <si>
    <t>I Can't Make You Love Me</t>
  </si>
  <si>
    <t>Mike Reid/Allen Shamblin - (Bonnie Raitt)</t>
  </si>
  <si>
    <t>John Hurley/Ronnie Wilkins - (Dusty Springfield)</t>
  </si>
  <si>
    <t>Sax,Shakuhachi,Handpan</t>
  </si>
  <si>
    <t>My Happy Handpan Place</t>
  </si>
  <si>
    <t>My Little Suede Shoes</t>
  </si>
  <si>
    <t>Alto Flute,Tenor Sax</t>
  </si>
  <si>
    <t>Eryl Roberts-Bodhran</t>
  </si>
  <si>
    <t>Peaceful Easter sounds with some Robin A Smith</t>
  </si>
  <si>
    <t>Traditional Folk  Song from St Thomas,The Virgin Islands(Sonny Rollins)</t>
  </si>
  <si>
    <t>Zen Calm, Easter Peace</t>
  </si>
  <si>
    <t>Shakuhachi, Soprano Sax</t>
  </si>
  <si>
    <t>Fakeys handpan, persussion</t>
  </si>
  <si>
    <t>4 Fakeys, alto saxes,tenor sax</t>
  </si>
  <si>
    <t>Vocalise</t>
  </si>
  <si>
    <t>3 Fakeys, 2 tenor sax, baritone</t>
  </si>
  <si>
    <t>Rachmaninoff</t>
  </si>
  <si>
    <t>Sax,shakuhachi, latin,pop,great tunes,musings…</t>
  </si>
  <si>
    <t>Soundless Moments</t>
  </si>
  <si>
    <t>Tenor Sax, Soprano Sax</t>
  </si>
  <si>
    <t>More tasty tunes and rambling thoughts from the</t>
  </si>
  <si>
    <t>Zen Den</t>
  </si>
  <si>
    <t xml:space="preserve">PB </t>
  </si>
  <si>
    <t>Shakuhachi, Jubel, a Simon Goulding duet and more…</t>
  </si>
  <si>
    <t>Tin Whistle, Tenor Sax</t>
  </si>
  <si>
    <t xml:space="preserve">PB, EW, </t>
  </si>
  <si>
    <t>I Felt The Blues</t>
  </si>
  <si>
    <t>Sax on a Sunday night</t>
  </si>
  <si>
    <t>Jacob Smith tuba</t>
  </si>
  <si>
    <t>Nicky Brown, Hamish Stewart, Ian Thomas, Sam Burgess</t>
  </si>
  <si>
    <t>Ending the weekend with soulful sax</t>
  </si>
  <si>
    <t>Sunday Zen Den get together</t>
  </si>
  <si>
    <t>Back from his travels for saxy Sunday sounds</t>
  </si>
  <si>
    <t>Show No. 199!</t>
  </si>
  <si>
    <t>One Day Like This</t>
  </si>
  <si>
    <t>Celebrating Show #200!</t>
  </si>
  <si>
    <t>Soprano Sax, Tenor Sax</t>
  </si>
  <si>
    <t>8 Fakeys- 4 flutes, 4 Baritones</t>
  </si>
  <si>
    <t>Elbow</t>
  </si>
  <si>
    <t>Show No.201</t>
  </si>
  <si>
    <t>Baritone, Tenor Sax</t>
  </si>
  <si>
    <t>9 Fakeys, handpan, Bari, vocals</t>
  </si>
  <si>
    <t>Show No. 202 Something floaty, some soul music</t>
  </si>
  <si>
    <t>and a Barbara Thompson tune</t>
  </si>
  <si>
    <t>He Ain't Heavy, He's My Brother</t>
  </si>
  <si>
    <t>The Rose</t>
  </si>
  <si>
    <t>The Hollies</t>
  </si>
  <si>
    <t xml:space="preserve">Amanda McBroom - (Bette Midler, LeAnn Rimes) </t>
  </si>
  <si>
    <t>Show No.203 Cool music</t>
  </si>
  <si>
    <t>Love Of My Life</t>
  </si>
  <si>
    <t>Linden Lea</t>
  </si>
  <si>
    <t>Queen</t>
  </si>
  <si>
    <t>Ralph Vaughan Williams/William Barnes - (Ron Goodwin)</t>
  </si>
  <si>
    <t>Show 204 Back streaming more saxy tunes live</t>
  </si>
  <si>
    <t>Air On A G String</t>
  </si>
  <si>
    <t>Fakey Shakuhachi, Handpan</t>
  </si>
  <si>
    <t>J S Bach</t>
  </si>
  <si>
    <t>Show No. 205 Fakey steps in</t>
  </si>
  <si>
    <t>Alto Flute, Tenor Sax</t>
  </si>
  <si>
    <t>Tenor Sax, flute</t>
  </si>
  <si>
    <t>Fakey Tenor Sax</t>
  </si>
  <si>
    <t>Show No. 206 Soul songs,mellow cuts</t>
  </si>
  <si>
    <t>Move On Up</t>
  </si>
  <si>
    <t>Alto flute, Tenor Sax</t>
  </si>
  <si>
    <t>Curtis Mayfield</t>
  </si>
  <si>
    <t>Meditation for Alison</t>
  </si>
  <si>
    <t>All Of Me</t>
  </si>
  <si>
    <t>Meditation For Alison</t>
  </si>
  <si>
    <t xml:space="preserve">All Of Me </t>
  </si>
  <si>
    <t>John Legend</t>
  </si>
  <si>
    <t>PB, GM, BH, SG</t>
  </si>
  <si>
    <t>When I Fall In Love</t>
  </si>
  <si>
    <t>Show No. 210 Soul music, mostly sax</t>
  </si>
  <si>
    <t>Victor Young and Edward Heyman</t>
  </si>
  <si>
    <t>Victor Young/Edward Heyman</t>
  </si>
  <si>
    <t>Hon Chira-Bi</t>
  </si>
  <si>
    <t>Show 211 more sax tunes, some new stuff, might get</t>
  </si>
  <si>
    <t>the flute out…</t>
  </si>
  <si>
    <t>Fakey Alto Sax, vocals</t>
  </si>
  <si>
    <t>Billy Steinberg/Tom Kelly</t>
  </si>
  <si>
    <t>True Colors</t>
  </si>
  <si>
    <t>Trad. Buddhist tune</t>
  </si>
  <si>
    <t>Cold Heart ( Sacrifice/Rocket Man)</t>
  </si>
  <si>
    <t>Cold Heart</t>
  </si>
  <si>
    <t>Dua Lipa and Elton John</t>
  </si>
  <si>
    <t>Dua Lipa/Elton John</t>
  </si>
  <si>
    <t>Show 212. 212! And I still get nervous and excited</t>
  </si>
  <si>
    <t>Second Sight</t>
  </si>
  <si>
    <t>JE,SW,ER, MC</t>
  </si>
  <si>
    <t>Show No 213 more sax tunes, live again</t>
  </si>
  <si>
    <t>Facing It Up</t>
  </si>
  <si>
    <t>Black Folk Flute</t>
  </si>
  <si>
    <t>Folk flute</t>
  </si>
  <si>
    <t>Soprano Sax, Baritone</t>
  </si>
  <si>
    <t>Show 214 Mellow Monday melodies</t>
  </si>
  <si>
    <t>Will Mowat, PB</t>
  </si>
  <si>
    <t>Show No. 215 Jazz soul and ambient</t>
  </si>
  <si>
    <t>Sempre Felice</t>
  </si>
  <si>
    <t>Alto Sax, Tenor Sax</t>
  </si>
  <si>
    <t>Sempre Feliz</t>
  </si>
  <si>
    <t>Don't Cry My Little One</t>
  </si>
  <si>
    <t>Seduction (Love Theme)</t>
  </si>
  <si>
    <t>Stuart Walsh pianoforte</t>
  </si>
  <si>
    <t>Show No. 216 Our regular Sunday saxy get-together</t>
  </si>
  <si>
    <t>Giorgio Moroder</t>
  </si>
  <si>
    <t>Jacob Smith tuba, Fakey percussion</t>
  </si>
  <si>
    <t>The Hustle</t>
  </si>
  <si>
    <t>Show No.217 Blowing Zen</t>
  </si>
  <si>
    <t>PB, MC, BH</t>
  </si>
  <si>
    <t>Van McCoy</t>
  </si>
  <si>
    <t>Show No.218 Sunday get-together</t>
  </si>
  <si>
    <t>Show No.219 Still here…</t>
  </si>
  <si>
    <t xml:space="preserve"> </t>
  </si>
  <si>
    <t>Show No.220 Live music from the North Lincolnshire Zen-Den</t>
  </si>
  <si>
    <t>Show No. 221 Celebrating and remembering Simon Goulding</t>
  </si>
  <si>
    <t>Show No. 222 Mellow gentle sounds tonight</t>
  </si>
  <si>
    <t>Falling ginkgo leaves</t>
  </si>
  <si>
    <t>Ue O Muite Arukou (I Look Up When I Walk)</t>
  </si>
  <si>
    <t>Falling Ginkgo Leaves</t>
  </si>
  <si>
    <t>Song, Whistle</t>
  </si>
  <si>
    <t xml:space="preserve">Ue O Muite Arukou </t>
  </si>
  <si>
    <t>Ue O Muite Arukou (I Look Up When I Walk)-Sukiyaki</t>
  </si>
  <si>
    <t>Vocals</t>
  </si>
  <si>
    <t>Fakey ukelele, soprano sax,percussion, Jacob Smith tuba,violin</t>
  </si>
  <si>
    <t>Rokusuke Ei/Hachidai Nakamura- (Kyu Sakamoto)</t>
  </si>
  <si>
    <t>The Wexford Carol</t>
  </si>
  <si>
    <t>Medley</t>
  </si>
  <si>
    <t>Run, Rudolph, Run</t>
  </si>
  <si>
    <t>Mary, Did You Know?</t>
  </si>
  <si>
    <t>Show No. 223 Mixing in some Christmasy tunes tonight…</t>
  </si>
  <si>
    <t>God Rest Ye.../My Favourite Things (Medley)</t>
  </si>
  <si>
    <t>God Rest Ye…/My Favourite Things (Medley)</t>
  </si>
  <si>
    <t>Chuck Berry</t>
  </si>
  <si>
    <t>Mark Lowry</t>
  </si>
  <si>
    <t>12th Century Carol</t>
  </si>
  <si>
    <t>Trad./Richard Rogers (Snake Davis medley)</t>
  </si>
  <si>
    <t>Show No. 224 soulful, upbeat</t>
  </si>
  <si>
    <t>End Of The Innocence</t>
  </si>
  <si>
    <t>Boulevard Of Broken Dreams</t>
  </si>
  <si>
    <t>Fakey tenors, baritones, guitar</t>
  </si>
  <si>
    <t>Show No 225 Welcoming 2023</t>
  </si>
  <si>
    <t>Alto Flute, Tenor</t>
  </si>
  <si>
    <t>Don Henley</t>
  </si>
  <si>
    <t>Greenday</t>
  </si>
  <si>
    <t>Show No. 226 the tunes keep coming…</t>
  </si>
  <si>
    <t>A Quiet Place</t>
  </si>
  <si>
    <t>Jeff Beck</t>
  </si>
  <si>
    <t>Cause We've Ended As Lovers</t>
  </si>
  <si>
    <t>Cause We Ended As Lovers</t>
  </si>
  <si>
    <t>Show No. 227 Beating the January blues sax-style</t>
  </si>
  <si>
    <t>Wichita Lineman</t>
  </si>
  <si>
    <t>JE,ER,SW, MC</t>
  </si>
  <si>
    <t>Try A Little Tenderness</t>
  </si>
  <si>
    <t>Glen Campbell</t>
  </si>
  <si>
    <t>Jimmy Campbell, Reg Connelly, and Harry M. Woods -(Otis Redding)</t>
  </si>
  <si>
    <t>Never Gonna Not Dance Again</t>
  </si>
  <si>
    <t>Shakuhatchi, Tenor Sax</t>
  </si>
  <si>
    <t>Pink</t>
  </si>
  <si>
    <t>Show No. 229 I just love to play Bacharach melodies</t>
  </si>
  <si>
    <t>Walk On By</t>
  </si>
  <si>
    <t>Voodoo Dance</t>
  </si>
  <si>
    <t>Long After Tonight Is All Over</t>
  </si>
  <si>
    <t>Burt Bacharach</t>
  </si>
  <si>
    <t>Show No. 230 Many tunes, little time…</t>
  </si>
  <si>
    <t>Body And Soul</t>
  </si>
  <si>
    <t>Back To Black</t>
  </si>
  <si>
    <t>Amy Winehouse</t>
  </si>
  <si>
    <t>Camila Cabello</t>
  </si>
  <si>
    <t>Show No. 228 Midweek mellowness</t>
  </si>
  <si>
    <t>Quizàs, Quizàs, Quizàs</t>
  </si>
  <si>
    <t>Osvaldo Farrés</t>
  </si>
  <si>
    <t>Havana</t>
  </si>
  <si>
    <t>Show No.231 Keeping it up-tempo, soulful sax tonight</t>
  </si>
  <si>
    <t>Superstition</t>
  </si>
  <si>
    <t>Show No. 232 Saxy Flavours and more</t>
  </si>
  <si>
    <t>Show No. 233 Back with jazz soul and a nod to St Pat on</t>
  </si>
  <si>
    <t>flute n whistle</t>
  </si>
  <si>
    <t>Rain on Gunnera sculpture( R Bell)</t>
  </si>
  <si>
    <t>Happa To Ame (Leaves and Rain)</t>
  </si>
  <si>
    <t>A Sunday Dessert</t>
  </si>
  <si>
    <t>Happa To Ame(Leaves And Rain)</t>
  </si>
  <si>
    <t>Only You(And You Alone)</t>
  </si>
  <si>
    <t>Buck Ram (The Platters)</t>
  </si>
  <si>
    <t>Time After Time</t>
  </si>
  <si>
    <t>Cyndi Lauper</t>
  </si>
  <si>
    <t>Another Virtual Mini Concert</t>
  </si>
  <si>
    <t>Show 235 A mid-week LIVE-stream….....</t>
  </si>
  <si>
    <t>JE, SW,ER, MC</t>
  </si>
  <si>
    <t>Show 236 Life is good despite everything…</t>
  </si>
  <si>
    <t>Karaoke Version</t>
  </si>
  <si>
    <t>Show 237 Soul and jazz for a Sunday evening</t>
  </si>
  <si>
    <t>Dancing In The Moonlight</t>
  </si>
  <si>
    <t>Show No. 238 mid-week soul and jazziness</t>
  </si>
  <si>
    <t>Show No. 239  soul and jazz on another Wednesday</t>
  </si>
  <si>
    <t>evening</t>
  </si>
  <si>
    <t>Show No. 240 Music from the Den of Zen</t>
  </si>
  <si>
    <t xml:space="preserve">Show No. 241 Live from Heion-ji Mixing the genres </t>
  </si>
  <si>
    <t>and instruments</t>
  </si>
  <si>
    <t>Gary Moore</t>
  </si>
  <si>
    <t>Still Got The Blues</t>
  </si>
  <si>
    <t>Show No. 242 Live from Heion-ji. A mixed bag…..</t>
  </si>
  <si>
    <t>Run For Cover</t>
  </si>
  <si>
    <t>David Sanborn</t>
  </si>
  <si>
    <t>Show No. 243 More tunes chats and virtual hookups</t>
  </si>
  <si>
    <t>Island</t>
  </si>
  <si>
    <t>Gerry Rafferty</t>
  </si>
  <si>
    <t>Show No. 244 Another Saxy Sunday</t>
  </si>
  <si>
    <t>My Cherie Amour</t>
  </si>
  <si>
    <t>Frieze Breeches</t>
  </si>
  <si>
    <t>Trad, Irish Jig</t>
  </si>
  <si>
    <t>Show No. 245 Another Zen Den get together</t>
  </si>
  <si>
    <t>Changes</t>
  </si>
  <si>
    <t>Your Latest Trick</t>
  </si>
  <si>
    <t>Dire Straits</t>
  </si>
  <si>
    <t>Faul, Wad Ad, Pnau</t>
  </si>
  <si>
    <t>Show No. 246 Live from the Zen Den</t>
  </si>
  <si>
    <t>Don't Know Why</t>
  </si>
  <si>
    <t>And I Love Her</t>
  </si>
  <si>
    <t>Norah Jones</t>
  </si>
  <si>
    <t>Show No 247 Our regular catch-up</t>
  </si>
  <si>
    <t>(GodMust Have Spent) A Little More Time On You</t>
  </si>
  <si>
    <t>(God Must Have Spent) A Little More Time On You</t>
  </si>
  <si>
    <t>Evan Rogers/Carl Sturken</t>
  </si>
  <si>
    <t>Show No. 248 More saxy tunes</t>
  </si>
  <si>
    <t>Moving On Up</t>
  </si>
  <si>
    <t>Search For The Hero</t>
  </si>
  <si>
    <t>Everlasting Love</t>
  </si>
  <si>
    <t>Buzz Cason and Mac Gayden</t>
  </si>
  <si>
    <t>DB</t>
  </si>
  <si>
    <t>Mike Pickering/Paul Heard(M People)</t>
  </si>
  <si>
    <t>Baritone, Alto Sax</t>
  </si>
  <si>
    <t>Show No. 249 Soul, jazz, lots of sax</t>
  </si>
  <si>
    <t>Killer Joe</t>
  </si>
  <si>
    <t>On Green Dolphin Street</t>
  </si>
  <si>
    <t>Californication</t>
  </si>
  <si>
    <t>Frank Birkbeck guitar</t>
  </si>
  <si>
    <t>Benny Golson</t>
  </si>
  <si>
    <t>Hallelujah, I Love Her So</t>
  </si>
  <si>
    <t>Red Hot Chilli Peppers</t>
  </si>
  <si>
    <t>Show No. 250 Back at it, live and direct saxiness….</t>
  </si>
  <si>
    <t>Bronislaw Kaper/Ned Washington(Miles Davis)</t>
  </si>
  <si>
    <t xml:space="preserve">with Guest Frank Birkbeck on steel stringed and </t>
  </si>
  <si>
    <t>nylon stringed guitars</t>
  </si>
  <si>
    <t>Billie's Bounce</t>
  </si>
  <si>
    <t>Show no. 251 Saxiness</t>
  </si>
  <si>
    <t>Shakuhachi, tenor sax</t>
  </si>
  <si>
    <t>One Step Beyond</t>
  </si>
  <si>
    <t>Moondance</t>
  </si>
  <si>
    <t>Third Time Happy</t>
  </si>
  <si>
    <t>Madness</t>
  </si>
  <si>
    <t>Snake Davis/Mark Cresswell</t>
  </si>
  <si>
    <t>Little Wing</t>
  </si>
  <si>
    <t>Jimi Hendrix</t>
  </si>
  <si>
    <t>Show No. 252 Snake Davis Live -Back From Japan</t>
  </si>
  <si>
    <t>Ave Maria</t>
  </si>
  <si>
    <t>In The Mood</t>
  </si>
  <si>
    <t>Glen Miller</t>
  </si>
  <si>
    <t>Franz Schubert</t>
  </si>
  <si>
    <t>Show restarted</t>
  </si>
  <si>
    <t>Tainted Love</t>
  </si>
  <si>
    <t>Ed Cobb</t>
  </si>
  <si>
    <t>4 Fakeys- baritone, 2 altos, Tenor</t>
  </si>
  <si>
    <t>Can't Help Falling In Love With You</t>
  </si>
  <si>
    <t>Peretti,Creatore,Weiss</t>
  </si>
  <si>
    <t>unaccompanied vocal</t>
  </si>
  <si>
    <t>Unaccompanied vocal</t>
  </si>
  <si>
    <t>6 Fakeys -3 Tenor, 2 Alto, Baritone</t>
  </si>
  <si>
    <t>Fakey handpan</t>
  </si>
  <si>
    <t>Snake Davis Live - And more tunes….Show No. 253</t>
  </si>
  <si>
    <t>Snake Davis Live - from the den of zen….Show No. 254</t>
  </si>
  <si>
    <t>Waiting For Woody</t>
  </si>
  <si>
    <t>This  Masquerade</t>
  </si>
  <si>
    <t>This Masquerade</t>
  </si>
  <si>
    <t>Leon Russell</t>
  </si>
  <si>
    <t>..a precious musical meetup…Show No. 255</t>
  </si>
  <si>
    <t>Alto Sax, Soprano Sax</t>
  </si>
  <si>
    <t>Snake Davis Live-mid-tour live stream…ShowNo. 256</t>
  </si>
  <si>
    <t>Wave</t>
  </si>
  <si>
    <t>Snake Davis Live - Feeling Christmasy live-stream..Show</t>
  </si>
  <si>
    <t>No.257</t>
  </si>
  <si>
    <t>Scroll down the spreadsheet to retain headings. The links may not work on ipad, in which case,open Youtube on your</t>
  </si>
  <si>
    <t>ipad, type in Snake Davis, tap on Snake's image@snakedavisTV, tap Playlist.Select All Live Shows,which are in order.</t>
  </si>
  <si>
    <t>This spreadsheet was compiled in conjunction with Richard Bell.</t>
  </si>
  <si>
    <t>On a PC or Laptop,click on the show number in blue to watch the show- navigate slider to start time to view a title</t>
  </si>
  <si>
    <t>Fairytale of New York</t>
  </si>
  <si>
    <t>The Pogues</t>
  </si>
  <si>
    <t>Mary's Boy Child</t>
  </si>
  <si>
    <t>Jingle Bells</t>
  </si>
  <si>
    <t>James Lord Pierpont</t>
  </si>
  <si>
    <t>3 Fakey Tenors</t>
  </si>
  <si>
    <t>Snake Davis Live - Soulful Dance night…Show No. 258</t>
  </si>
  <si>
    <t>Snake Davis Live - Mellow and optimistic…Show No. 259</t>
  </si>
  <si>
    <t>Tenor Sax, Shakuhachi</t>
  </si>
  <si>
    <t>Soprano</t>
  </si>
  <si>
    <t>Snake Davis Live - many moods and flours..Show No. 260</t>
  </si>
  <si>
    <t>Alto flute</t>
  </si>
  <si>
    <t>Here, There And Everywhere</t>
  </si>
  <si>
    <t>Jester Hairston(Harry Belafonte)</t>
  </si>
  <si>
    <t>Snake Davis Live - more soulful music…Show No. 261</t>
  </si>
  <si>
    <t>Sam The Sham and the Pharoahs</t>
  </si>
  <si>
    <t>Woolly Bully</t>
  </si>
  <si>
    <t>Snake Davis Live - Sax and song…Show 262</t>
  </si>
  <si>
    <t>Wooly Bully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</si>
</sst>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9]dd\ mmmm\ yyyy;@"/>
    <numFmt numFmtId="165" formatCode="hh:mm:ss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b/>
      <sz val="18"/>
      <color rgb="FFCA2B00"/>
      <name val="Times New Roman"/>
      <family val="1"/>
    </font>
    <font>
      <b/>
      <sz val="18"/>
      <color theme="1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color rgb="FFCA2B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theme="4" tint="0.3999755851924192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5" fontId="0" fillId="0" borderId="0" xfId="0" applyNumberFormat="1" applyAlignment="1">
      <alignment horizontal="left"/>
    </xf>
    <xf numFmtId="165" fontId="0" fillId="0" borderId="0" xfId="0" applyNumberFormat="1"/>
    <xf numFmtId="4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/>
    <xf numFmtId="46" fontId="1" fillId="0" borderId="0" xfId="0" applyNumberFormat="1" applyFont="1" applyAlignment="1">
      <alignment horizontal="left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5" fontId="1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1" xfId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" xfId="1" applyBorder="1" applyAlignment="1">
      <alignment horizontal="left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65" fontId="0" fillId="0" borderId="4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6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165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5" xfId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 wrapText="1" shrinkToFit="1"/>
    </xf>
    <xf numFmtId="0" fontId="4" fillId="0" borderId="2" xfId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0" fontId="4" fillId="0" borderId="2" xfId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164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/>
    </xf>
    <xf numFmtId="164" fontId="6" fillId="0" borderId="7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165" fontId="0" fillId="0" borderId="0" xfId="0" applyNumberFormat="1" applyAlignment="1">
      <alignment horizontal="left" vertical="center" shrinkToFit="1"/>
    </xf>
    <xf numFmtId="0" fontId="0" fillId="0" borderId="8" xfId="0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/>
    </xf>
    <xf numFmtId="164" fontId="0" fillId="0" borderId="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4" fillId="0" borderId="4" xfId="1" applyFill="1" applyBorder="1" applyAlignment="1">
      <alignment horizontal="left" vertical="center"/>
    </xf>
    <xf numFmtId="21" fontId="0" fillId="0" borderId="0" xfId="0" applyNumberFormat="1" applyAlignment="1">
      <alignment horizontal="left" vertical="center"/>
    </xf>
    <xf numFmtId="0" fontId="6" fillId="0" borderId="1" xfId="1" applyNumberFormat="1" applyFont="1" applyBorder="1" applyAlignment="1">
      <alignment horizontal="left" vertical="center"/>
    </xf>
    <xf numFmtId="0" fontId="4" fillId="0" borderId="3" xfId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64" fontId="0" fillId="0" borderId="7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45" fontId="0" fillId="0" borderId="0" xfId="0" applyNumberFormat="1" applyAlignment="1">
      <alignment horizontal="left" vertical="center"/>
    </xf>
    <xf numFmtId="46" fontId="0" fillId="0" borderId="0" xfId="0" applyNumberFormat="1" applyAlignment="1">
      <alignment horizontal="left" vertical="center"/>
    </xf>
    <xf numFmtId="21" fontId="0" fillId="0" borderId="0" xfId="0" applyNumberFormat="1" applyAlignment="1">
      <alignment horizontal="left"/>
    </xf>
    <xf numFmtId="0" fontId="4" fillId="0" borderId="8" xfId="1" applyBorder="1" applyAlignment="1">
      <alignment horizontal="left" vertical="center" wrapText="1" shrinkToFit="1"/>
    </xf>
    <xf numFmtId="0" fontId="0" fillId="0" borderId="0" xfId="0" pivotButton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4" fillId="0" borderId="0" xfId="1" applyAlignment="1">
      <alignment horizontal="left"/>
    </xf>
    <xf numFmtId="0" fontId="4" fillId="0" borderId="0" xfId="1"/>
    <xf numFmtId="20" fontId="0" fillId="0" borderId="0" xfId="0" applyNumberFormat="1"/>
    <xf numFmtId="0" fontId="0" fillId="0" borderId="4" xfId="0" applyBorder="1"/>
    <xf numFmtId="165" fontId="0" fillId="0" borderId="4" xfId="0" applyNumberFormat="1" applyBorder="1" applyAlignment="1">
      <alignment horizontal="center"/>
    </xf>
    <xf numFmtId="0" fontId="0" fillId="0" borderId="5" xfId="0" applyBorder="1"/>
    <xf numFmtId="165" fontId="0" fillId="0" borderId="7" xfId="0" applyNumberFormat="1" applyBorder="1" applyAlignment="1">
      <alignment horizontal="center"/>
    </xf>
    <xf numFmtId="0" fontId="0" fillId="5" borderId="0" xfId="0" applyFill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0" fillId="6" borderId="0" xfId="0" applyFill="1"/>
    <xf numFmtId="0" fontId="0" fillId="0" borderId="4" xfId="0" applyBorder="1" applyAlignment="1">
      <alignment horizontal="left"/>
    </xf>
    <xf numFmtId="0" fontId="0" fillId="5" borderId="7" xfId="0" applyFill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 shrinkToFit="1"/>
    </xf>
    <xf numFmtId="0" fontId="8" fillId="0" borderId="20" xfId="0" applyFont="1" applyBorder="1" applyAlignment="1">
      <alignment horizontal="left" vertical="center" wrapText="1" shrinkToFi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 shrinkToFit="1"/>
    </xf>
    <xf numFmtId="0" fontId="12" fillId="0" borderId="28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 shrinkToFit="1"/>
    </xf>
    <xf numFmtId="0" fontId="13" fillId="0" borderId="19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/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4" fillId="0" borderId="22" xfId="0" applyNumberFormat="1" applyFont="1" applyBorder="1" applyAlignment="1">
      <alignment horizontal="center" vertical="center"/>
    </xf>
    <xf numFmtId="164" fontId="14" fillId="0" borderId="25" xfId="0" applyNumberFormat="1" applyFont="1" applyBorder="1" applyAlignment="1">
      <alignment horizontal="center" vertical="center"/>
    </xf>
    <xf numFmtId="164" fontId="14" fillId="0" borderId="28" xfId="0" applyNumberFormat="1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2" fillId="0" borderId="50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12" fillId="0" borderId="54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12" fillId="0" borderId="5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4" fillId="0" borderId="1" xfId="1" applyFill="1" applyBorder="1" applyAlignment="1">
      <alignment horizontal="left" vertical="center"/>
    </xf>
    <xf numFmtId="0" fontId="4" fillId="0" borderId="1" xfId="1" applyFill="1" applyBorder="1" applyAlignment="1">
      <alignment horizontal="left"/>
    </xf>
    <xf numFmtId="0" fontId="0" fillId="0" borderId="59" xfId="0" applyBorder="1" applyAlignment="1">
      <alignment horizontal="left" vertical="center"/>
    </xf>
    <xf numFmtId="164" fontId="0" fillId="0" borderId="60" xfId="0" applyNumberForma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65" fontId="0" fillId="0" borderId="60" xfId="0" applyNumberFormat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164" fontId="0" fillId="0" borderId="63" xfId="0" applyNumberForma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65" fontId="0" fillId="0" borderId="63" xfId="0" applyNumberForma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2" fillId="0" borderId="65" xfId="0" applyFont="1" applyBorder="1" applyAlignment="1">
      <alignment horizontal="left" vertical="center" wrapText="1"/>
    </xf>
    <xf numFmtId="0" fontId="4" fillId="0" borderId="62" xfId="1" applyBorder="1" applyAlignment="1">
      <alignment horizontal="left" vertical="center"/>
    </xf>
    <xf numFmtId="0" fontId="12" fillId="0" borderId="66" xfId="0" applyFont="1" applyBorder="1" applyAlignment="1">
      <alignment horizontal="left" vertical="center" wrapText="1"/>
    </xf>
    <xf numFmtId="0" fontId="0" fillId="0" borderId="5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164" fontId="14" fillId="0" borderId="68" xfId="0" applyNumberFormat="1" applyFont="1" applyBorder="1" applyAlignment="1">
      <alignment horizontal="center" vertical="center"/>
    </xf>
    <xf numFmtId="164" fontId="14" fillId="0" borderId="69" xfId="0" applyNumberFormat="1" applyFont="1" applyBorder="1" applyAlignment="1">
      <alignment horizontal="center" vertical="center"/>
    </xf>
    <xf numFmtId="164" fontId="14" fillId="0" borderId="70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center" vertical="center"/>
    </xf>
    <xf numFmtId="164" fontId="14" fillId="0" borderId="74" xfId="0" applyNumberFormat="1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left" vertical="center" wrapText="1"/>
    </xf>
    <xf numFmtId="0" fontId="8" fillId="0" borderId="76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center" vertical="center"/>
    </xf>
    <xf numFmtId="164" fontId="10" fillId="0" borderId="78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/>
    </xf>
    <xf numFmtId="0" fontId="12" fillId="0" borderId="78" xfId="0" applyFont="1" applyBorder="1" applyAlignment="1">
      <alignment horizontal="left" vertical="center" wrapText="1"/>
    </xf>
    <xf numFmtId="0" fontId="0" fillId="0" borderId="62" xfId="0" applyBorder="1"/>
    <xf numFmtId="0" fontId="0" fillId="0" borderId="1" xfId="0" applyBorder="1"/>
    <xf numFmtId="0" fontId="0" fillId="0" borderId="60" xfId="0" applyBorder="1"/>
    <xf numFmtId="0" fontId="0" fillId="0" borderId="8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0" xfId="0" applyBorder="1"/>
    <xf numFmtId="0" fontId="0" fillId="0" borderId="82" xfId="0" applyBorder="1"/>
    <xf numFmtId="0" fontId="0" fillId="4" borderId="70" xfId="0" applyFill="1" applyBorder="1" applyAlignment="1">
      <alignment horizontal="left"/>
    </xf>
    <xf numFmtId="0" fontId="0" fillId="4" borderId="82" xfId="0" applyFill="1" applyBorder="1"/>
    <xf numFmtId="0" fontId="0" fillId="0" borderId="70" xfId="0" applyBorder="1" applyAlignment="1">
      <alignment horizontal="left"/>
    </xf>
    <xf numFmtId="0" fontId="12" fillId="0" borderId="3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42" xfId="0" applyFont="1" applyBorder="1"/>
    <xf numFmtId="0" fontId="12" fillId="0" borderId="1" xfId="0" applyFont="1" applyBorder="1" applyAlignment="1">
      <alignment horizontal="left" vertical="center"/>
    </xf>
    <xf numFmtId="0" fontId="0" fillId="2" borderId="70" xfId="0" applyFill="1" applyBorder="1" applyAlignment="1">
      <alignment horizontal="left"/>
    </xf>
    <xf numFmtId="0" fontId="1" fillId="0" borderId="82" xfId="0" applyFont="1" applyBorder="1"/>
    <xf numFmtId="0" fontId="1" fillId="2" borderId="82" xfId="0" applyFont="1" applyFill="1" applyBorder="1"/>
    <xf numFmtId="0" fontId="12" fillId="0" borderId="32" xfId="0" applyFont="1" applyBorder="1" applyAlignment="1">
      <alignment horizontal="left" vertical="center"/>
    </xf>
    <xf numFmtId="0" fontId="12" fillId="0" borderId="32" xfId="0" applyFont="1" applyBorder="1"/>
    <xf numFmtId="0" fontId="0" fillId="0" borderId="2" xfId="0" applyBorder="1" applyAlignment="1">
      <alignment shrinkToFit="1"/>
    </xf>
    <xf numFmtId="0" fontId="7" fillId="0" borderId="2" xfId="0" applyFont="1" applyBorder="1" applyAlignment="1">
      <alignment horizontal="left" vertical="center" wrapText="1" shrinkToFit="1"/>
    </xf>
    <xf numFmtId="0" fontId="0" fillId="0" borderId="63" xfId="0" applyBorder="1"/>
    <xf numFmtId="21" fontId="0" fillId="0" borderId="0" xfId="0" applyNumberFormat="1"/>
    <xf numFmtId="0" fontId="0" fillId="0" borderId="31" xfId="0" quotePrefix="1" applyBorder="1"/>
    <xf numFmtId="49" fontId="0" fillId="0" borderId="0" xfId="0" quotePrefix="1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2" fillId="0" borderId="30" xfId="0" applyFont="1" applyBorder="1"/>
    <xf numFmtId="0" fontId="12" fillId="0" borderId="30" xfId="0" quotePrefix="1" applyFont="1" applyBorder="1"/>
    <xf numFmtId="0" fontId="12" fillId="0" borderId="32" xfId="0" applyFont="1" applyBorder="1" applyAlignment="1">
      <alignment shrinkToFit="1"/>
    </xf>
    <xf numFmtId="0" fontId="12" fillId="0" borderId="1" xfId="0" applyFont="1" applyBorder="1"/>
    <xf numFmtId="0" fontId="12" fillId="0" borderId="2" xfId="0" applyFont="1" applyBorder="1"/>
    <xf numFmtId="0" fontId="0" fillId="0" borderId="3" xfId="0" applyBorder="1" applyAlignment="1">
      <alignment horizontal="left" vertical="center"/>
    </xf>
    <xf numFmtId="0" fontId="0" fillId="6" borderId="7" xfId="0" applyFill="1" applyBorder="1"/>
    <xf numFmtId="0" fontId="0" fillId="0" borderId="59" xfId="0" applyBorder="1" applyAlignment="1">
      <alignment horizontal="center" vertical="center"/>
    </xf>
    <xf numFmtId="0" fontId="12" fillId="0" borderId="60" xfId="0" applyFont="1" applyBorder="1"/>
    <xf numFmtId="0" fontId="12" fillId="0" borderId="61" xfId="0" applyFont="1" applyBorder="1"/>
    <xf numFmtId="0" fontId="0" fillId="0" borderId="31" xfId="0" applyBorder="1" applyAlignment="1">
      <alignment horizontal="left" vertical="center"/>
    </xf>
    <xf numFmtId="0" fontId="0" fillId="0" borderId="85" xfId="0" applyBorder="1"/>
    <xf numFmtId="0" fontId="0" fillId="0" borderId="86" xfId="0" applyBorder="1"/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12" fillId="0" borderId="0" xfId="0" applyFont="1" applyAlignment="1">
      <alignment horizontal="left" vertical="center" wrapText="1"/>
    </xf>
    <xf numFmtId="0" fontId="0" fillId="0" borderId="84" xfId="0" applyBorder="1"/>
    <xf numFmtId="0" fontId="0" fillId="6" borderId="4" xfId="0" applyFill="1" applyBorder="1"/>
    <xf numFmtId="0" fontId="0" fillId="0" borderId="0" xfId="0" applyAlignment="1">
      <alignment horizontal="center" vertical="center"/>
    </xf>
    <xf numFmtId="0" fontId="0" fillId="0" borderId="61" xfId="0" applyBorder="1"/>
    <xf numFmtId="0" fontId="1" fillId="7" borderId="70" xfId="0" applyFont="1" applyFill="1" applyBorder="1" applyAlignment="1">
      <alignment horizontal="left"/>
    </xf>
    <xf numFmtId="0" fontId="1" fillId="7" borderId="82" xfId="0" applyFont="1" applyFill="1" applyBorder="1"/>
    <xf numFmtId="0" fontId="3" fillId="0" borderId="8" xfId="0" applyFont="1" applyBorder="1" applyAlignment="1">
      <alignment horizontal="left" vertical="center" shrinkToFit="1"/>
    </xf>
    <xf numFmtId="0" fontId="4" fillId="0" borderId="91" xfId="1" applyBorder="1" applyAlignment="1">
      <alignment horizontal="left" vertical="center"/>
    </xf>
    <xf numFmtId="164" fontId="0" fillId="0" borderId="92" xfId="0" applyNumberFormat="1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0" borderId="92" xfId="0" applyBorder="1"/>
    <xf numFmtId="165" fontId="0" fillId="0" borderId="92" xfId="0" applyNumberFormat="1" applyBorder="1" applyAlignment="1">
      <alignment horizontal="center"/>
    </xf>
    <xf numFmtId="0" fontId="0" fillId="0" borderId="93" xfId="0" applyBorder="1"/>
    <xf numFmtId="0" fontId="0" fillId="0" borderId="19" xfId="0" applyBorder="1"/>
    <xf numFmtId="0" fontId="1" fillId="0" borderId="70" xfId="0" applyFont="1" applyBorder="1" applyAlignment="1">
      <alignment horizontal="left"/>
    </xf>
    <xf numFmtId="0" fontId="0" fillId="0" borderId="94" xfId="0" applyBorder="1"/>
    <xf numFmtId="164" fontId="0" fillId="0" borderId="0" xfId="0" applyNumberFormat="1"/>
    <xf numFmtId="0" fontId="0" fillId="0" borderId="19" xfId="0" applyBorder="1" applyAlignment="1">
      <alignment horizontal="left"/>
    </xf>
    <xf numFmtId="0" fontId="0" fillId="0" borderId="83" xfId="0" applyBorder="1"/>
    <xf numFmtId="0" fontId="1" fillId="7" borderId="0" xfId="0" applyFont="1" applyFill="1" applyAlignment="1">
      <alignment horizontal="left"/>
    </xf>
    <xf numFmtId="0" fontId="1" fillId="7" borderId="0" xfId="0" applyFont="1" applyFill="1"/>
    <xf numFmtId="0" fontId="0" fillId="0" borderId="95" xfId="0" applyBorder="1"/>
    <xf numFmtId="0" fontId="0" fillId="0" borderId="64" xfId="0" applyBorder="1"/>
    <xf numFmtId="0" fontId="0" fillId="0" borderId="59" xfId="0" applyBorder="1"/>
    <xf numFmtId="0" fontId="0" fillId="0" borderId="60" xfId="0" applyBorder="1" applyAlignment="1">
      <alignment horizontal="center" vertical="center"/>
    </xf>
    <xf numFmtId="0" fontId="0" fillId="0" borderId="94" xfId="0" applyBorder="1" applyAlignment="1">
      <alignment horizontal="left"/>
    </xf>
    <xf numFmtId="0" fontId="1" fillId="7" borderId="19" xfId="0" applyFont="1" applyFill="1" applyBorder="1" applyAlignment="1">
      <alignment horizontal="left"/>
    </xf>
    <xf numFmtId="0" fontId="0" fillId="3" borderId="70" xfId="0" applyFill="1" applyBorder="1" applyAlignment="1">
      <alignment horizontal="left"/>
    </xf>
    <xf numFmtId="0" fontId="1" fillId="7" borderId="19" xfId="0" applyFont="1" applyFill="1" applyBorder="1"/>
    <xf numFmtId="0" fontId="0" fillId="3" borderId="82" xfId="0" applyFill="1" applyBorder="1"/>
    <xf numFmtId="0" fontId="1" fillId="7" borderId="96" xfId="0" applyFont="1" applyFill="1" applyBorder="1" applyAlignment="1">
      <alignment horizontal="left"/>
    </xf>
    <xf numFmtId="0" fontId="1" fillId="7" borderId="9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A2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ke" refreshedDate="45340.841289004631" createdVersion="8" refreshedVersion="8" minRefreshableVersion="3" recordCount="2309" xr:uid="{5129EA43-2529-4ACC-8A28-80B0FE4A252B}">
  <cacheSource type="worksheet">
    <worksheetSource ref="A2:B2311" sheet="Analysis"/>
  </cacheSource>
  <cacheFields count="2">
    <cacheField name="Song Title" numFmtId="0">
      <sharedItems count="480">
        <s v="Shiro Sunset"/>
        <s v="The Dean St Blues"/>
        <s v="Quiet Storm"/>
        <s v="Adagio in G minor (Albinoni)"/>
        <s v="Night Train"/>
        <s v="Send In The Clowns"/>
        <s v="Swampy Dog"/>
        <s v="Sakuri (Cherry Blossom)"/>
        <s v="Forget The Porridge"/>
        <s v="Mary's Prayer"/>
        <s v="Watermelon Man"/>
        <s v="Killing Me Softly"/>
        <s v="Take Five"/>
        <s v="Melancholy Serenade"/>
        <s v="Funky Shoes, Funky Flute"/>
        <s v="Adagio Siciliano (Bach)"/>
        <s v="Akasaka Air"/>
        <s v="The Tenpenny Bit"/>
        <s v="Going Home"/>
        <s v="Down By The Salley Gardens"/>
        <s v="Georgia On My Mind"/>
        <s v="Meva (African)"/>
        <s v="St Thomas"/>
        <s v="The Women of Ireland"/>
        <s v="Over The Rainbow"/>
        <s v="How Sweet It Is"/>
        <s v="Summertime"/>
        <s v="At Dawn"/>
        <s v="Mambo Inn"/>
        <s v="Around Midnight"/>
        <s v="Just My Imagination"/>
        <s v="My Girl (Smokey Robinson)"/>
        <s v="They Can't Take That Away From Me"/>
        <s v="Tsuki (The Moon)"/>
        <s v="Carrickfergus"/>
        <s v="Shizuka"/>
        <s v="You're The One"/>
        <s v="No Woman, No Cry"/>
        <s v="Jubel (Klingande)"/>
        <s v="Hard To Handle"/>
        <s v="Refuge"/>
        <s v="Isolation Blues"/>
        <s v="Tequila"/>
        <s v="The Hidden Shrine"/>
        <s v="Stillness"/>
        <s v="The Sugar Loaf"/>
        <s v="Wild Mountain Thyme"/>
        <s v="The Waiting"/>
        <s v="Kokoro, Kisoku"/>
        <s v="&quot;A&quot; Blues"/>
        <s v="Lotus Flower"/>
        <s v="Requiem For Aileen"/>
        <s v="Killarney"/>
        <s v="Body and Soul"/>
        <s v="Night In Tunisia"/>
        <s v="Betcha by Golly Wow"/>
        <s v="Blueberry Hill"/>
        <s v="Lean on Me ( Bill Withers)"/>
        <s v="It Might As Well Be Spring"/>
        <s v="Syrinx (Debussy)"/>
        <s v="Lagrimas Negras"/>
        <s v="I've Got Sunshine"/>
        <s v="Pink Panther"/>
        <s v="Sunbeam"/>
        <s v="Summer Song"/>
        <s v="Misty"/>
        <s v="Time Stands Still"/>
        <s v="Intro To Search For The Hero"/>
        <s v="Jimmy's Theme"/>
        <s v="Purple Rain"/>
        <s v="Perfect"/>
        <s v="Tears Of A Clown (The Beat backing track)"/>
        <s v="Hysteria"/>
        <s v="Respect"/>
        <s v="Fuji Sighting"/>
        <s v="Barbara Allen"/>
        <s v="Stepping Out"/>
        <s v="Just The Two Of Us"/>
        <s v="Talking Bird"/>
        <s v="50 Ways to Leave Your Lover"/>
        <s v="Suspicious Minds"/>
        <s v="Flamingo"/>
        <s v="Old Soul"/>
        <s v="Do I Love You?"/>
        <s v="Hean"/>
        <s v="Aircon"/>
        <s v="The Londonderry Air"/>
        <s v="A Whiter Shade Of Pale"/>
        <s v="Maybe I'm Amazed"/>
        <s v="In A Whisper"/>
        <s v="Dragonfly"/>
        <s v="Tuxedo Junction"/>
        <s v="The Harlem Nocturne"/>
        <s v="Recoil"/>
        <s v="Duet for Bansuri and Blackbird"/>
        <s v="Every Time We Say Goodbye"/>
        <s v="Gabriel's Oboe"/>
        <s v="The Year Of The Snake"/>
        <s v="Breathin'"/>
        <s v="Love Is The Only Thing (Aretha Franklin)"/>
        <s v="Twisting The Night Away"/>
        <s v="The Cat"/>
        <s v="Lonely Boy"/>
        <s v="Prentice Boy"/>
        <s v="Girl from Ipanema"/>
        <s v="Morning Birdies"/>
        <s v="Moonlight Serenade"/>
        <s v="A Nightingale Sang in Berkley Square"/>
        <s v="Into The Mystic"/>
        <s v="What Our Love Needs"/>
        <s v="Honky Tonk"/>
        <s v="Tutti Frutti "/>
        <s v="No Moon At All"/>
        <s v="Besame Mucho"/>
        <s v="Cry Me A River"/>
        <s v="Sound of Silence"/>
        <s v="Bananas"/>
        <s v="Your Song"/>
        <s v="Cleo's Mood"/>
        <s v="I've Told You I Love you, Now Get Out"/>
        <s v="Shotgun"/>
        <s v="What Does It Take?"/>
        <s v="Gently Does It"/>
        <s v="Drifting Through Time"/>
        <s v="It Ain't Necessarily So"/>
        <s v="The Gypsy Moth"/>
        <s v="Green Onions (Booker T)"/>
        <s v="Pick Up The Pieces"/>
        <s v="Romanza"/>
        <s v="Streets of Fire"/>
        <s v="Soul Serenade"/>
        <s v="I'm Walkin"/>
        <s v="Open the Door to Your Heart"/>
        <s v="A Little Respect"/>
        <s v="River Deep Mountain High"/>
        <s v="Still Crazy After All These Years"/>
        <s v="Cloud Cover"/>
        <s v="The Dream"/>
        <s v="She Moves Thru' the Fair"/>
        <s v="The Wakefield Wobble"/>
        <s v="Unchain My Heart"/>
        <s v="Bring It On Home"/>
        <s v="Nyorai Shizune (Shozan Tanabe)"/>
        <s v="Stairways (Barbara Thompson)"/>
        <s v="In Memory"/>
        <s v="Togetherness"/>
        <s v="Loving You "/>
        <s v="The Tickle"/>
        <s v="I Don't Believe in Miracles"/>
        <s v="Now's The Time"/>
        <s v="Wonderful World"/>
        <s v="You Make Me Feel Like…"/>
        <s v="Funky Bari Jam"/>
        <s v="The Road to Flodigarry"/>
        <s v="I'll Be There"/>
        <s v="Scarborough Fair"/>
        <s v="Stay With Me Baby"/>
        <s v="Perfect Day"/>
        <s v="Falling"/>
        <s v="Eleanor Rigby"/>
        <s v="Baker Street"/>
        <s v="Dog Rough"/>
        <s v="Why Do Fools Fall In Love?"/>
        <s v="Ain't That A Shame"/>
        <s v="Between Two Seas"/>
        <s v="Fields Of Gold"/>
        <s v="East of East"/>
        <s v="Chillin'"/>
        <s v="Yakety Yak"/>
        <s v="Tracks Of My Tears"/>
        <s v="Memphis"/>
        <s v="The Unseen Way (Barbara Thompson)"/>
        <s v="This One's For You"/>
        <s v="If You Don't Know Me By Now"/>
        <s v="Annie's Song (Instrumental)"/>
        <s v="To A Wild Rose"/>
        <s v="Cinnamon"/>
        <s v="El Bodeguero"/>
        <s v="In Love (Tony Galla)"/>
        <s v="Impro(Mellow Mood)"/>
        <s v="Theme from Cinema Paradiso"/>
        <s v="In A Sentimental Mood"/>
        <s v="Yesterday"/>
        <s v="The Sun Will Rise Again"/>
        <s v="Dancing In The Street"/>
        <s v="Parker's Mood"/>
        <s v="So Amazing"/>
        <s v="Hit The Road Jack"/>
        <s v="Pavane (Faure)"/>
        <s v="Foot Pattin"/>
        <s v="Wine Light"/>
        <s v="Jungle Janes"/>
        <s v="The Nearness Of You"/>
        <s v="Gentle Rain"/>
        <s v="Stand By Me"/>
        <s v="If There's Ever A Time"/>
        <s v="The Secret"/>
        <s v="Northern Sky (Nick Drake)"/>
        <s v="Sunshine On My Shoulders"/>
        <s v="A Million Love Songs"/>
        <s v="Ain't No Love In The Heart Of The City"/>
        <s v="Annie's Song"/>
        <s v="River Man (Nick Drake)"/>
        <s v="Roadrunner"/>
        <s v="Kyorei"/>
        <s v="Albatross"/>
        <s v="Biolongo"/>
        <s v="Patience Of Angels"/>
        <s v="Girl Crush"/>
        <s v="Nothing Ever Happens"/>
        <s v="The Pleasant Beggar"/>
        <s v="Tide Line"/>
        <s v="OverKill"/>
        <s v="How Insensitive"/>
        <s v="Somebody (Somewhere needs you)"/>
        <s v="Would I Lie To You, Baby?"/>
        <s v="I'm Gonna Tear Your Playhouse Down"/>
        <s v="You Don't Know What Love Is"/>
        <s v="Travelling Alone"/>
        <s v="The Wind Cries Mary"/>
        <s v="A Place In This World"/>
        <s v="You Are My Everything"/>
        <s v="Tennessee Waltz"/>
        <s v="Rock and Roll Dreams Come Through"/>
        <s v="The Unicorn and Other Stories"/>
        <s v="Always on My Mind"/>
        <s v="Ennerdale Water"/>
        <s v="Open Window"/>
        <s v="Fall At Your Feet(Crowded House)"/>
        <s v="Give A Little Bit"/>
        <s v="Morning Sunflower"/>
        <s v="The First Cut Is The Deepest"/>
        <s v="Oh Come, Oh Come Emanuel"/>
        <s v="Feeling Good"/>
        <s v="Willow Weep For Me"/>
        <s v="Naima"/>
        <s v="Theme From Bladerunner"/>
        <s v="Straight To The Heart"/>
        <s v="Amazing Grace"/>
        <s v="? Impro"/>
        <s v="Sorrow"/>
        <s v="The Sweetest Feeling"/>
        <s v="A Fishy Tale"/>
        <s v="I Put A Spell On You"/>
        <s v="How Wonderful You Are"/>
        <s v="Angela (Theme From Taxi)"/>
        <s v="Embrace"/>
        <s v="The First Time I Ever Saw Your Face"/>
        <s v="Stranger On The Shore"/>
        <s v="Human Nature"/>
        <s v="You Raise Me Up"/>
        <s v="Missing You"/>
        <s v="The Shannon Pint"/>
        <s v="Barefootin'"/>
        <s v="Skippin"/>
        <s v="1000 years"/>
        <s v="Silent Night"/>
        <s v="The Real Thing"/>
        <s v="My Favourite Things"/>
        <s v="24 Suns"/>
        <s v="Here's That Rainy Day(Jimmy Van Heusen)"/>
        <s v="Circles In The Pond"/>
        <s v="God Rest Ye Merry Gentlemen"/>
        <s v="I Heard It Through The Grapevine"/>
        <s v="Santa Claus Is Coming To Town"/>
        <s v="Joy To The World"/>
        <s v="First Light"/>
        <s v="When A Man Loves A Woman"/>
        <s v="I Wish I Had A River"/>
        <s v="Away In A Manger"/>
        <s v="Light My Fire"/>
        <s v="My Funny Valentine"/>
        <s v="To Sir With Love"/>
        <s v="Somewhere"/>
        <s v="We Three Kings"/>
        <s v="Once In Royal David's City"/>
        <s v="I Was Made To Love Her"/>
        <s v="Bridge Over Troubled Water"/>
        <s v="Hallelujah"/>
        <s v="Rockin Robin"/>
        <s v="Walk Away Renee"/>
        <s v="Cross The Line"/>
        <s v="The Preacher"/>
        <s v="Uptight (Everything Is Alright)"/>
        <s v="Second That Emotion"/>
        <s v="It Takes Two"/>
        <s v="What Becomes Of The Broken Hearted"/>
        <s v="I Want You Back (Jackson 5)"/>
        <s v="The Soul Twist"/>
        <s v="Lament For Ollie"/>
        <s v="Imagine"/>
        <s v="Ooh Baby, Baby"/>
        <s v="Kikbak"/>
        <s v="Smooth Operator"/>
        <s v="Harunoyuki (Spring Snow)"/>
        <s v="Xiao Fang Niu (Little Shepherd)"/>
        <s v="Lan Hua Hua(The Dark Blue Flower)"/>
        <s v="You Can't Hurry Love"/>
        <s v="Spain"/>
        <s v="The Look Of Love"/>
        <s v="Slam"/>
        <s v="The Days Of Wine And Roses"/>
        <s v="Walk In The Night"/>
        <s v="Apache"/>
        <s v="Nature Boy"/>
        <s v="Will You"/>
        <s v="Poirot Theme Tune"/>
        <s v="Planxty Irwin"/>
        <s v="With You I'm Born Again"/>
        <s v="Spooky"/>
        <s v="All The Things You Are"/>
        <s v="Taking Me Back There"/>
        <s v="Ode To Billy Joe"/>
        <s v="Yakety Sax"/>
        <s v="Back At The Chicken Shack"/>
        <s v="Happy "/>
        <s v="This Will Be Our Year"/>
        <s v="Lark In The Clear Air"/>
        <s v="Morning Dance(Jay Beckinstein)"/>
        <s v="Yeh, Yeh"/>
        <s v="Moon River"/>
        <s v="Wade In The Water"/>
        <s v="Morning Has Broken"/>
        <s v="Peace"/>
        <s v="Revelation"/>
        <s v="Gimme Some Lovin'"/>
        <s v="The Folks On The Hill"/>
        <s v="Skylark"/>
        <s v="Oh My Love"/>
        <s v="Baby I Need Your Loving"/>
        <s v="I Wish I Knew How It Would Feel…"/>
        <s v="You've Lost That Loving Feeling"/>
        <s v="JDH!8"/>
        <s v="Bang, Bang"/>
        <s v="Bari Noodle"/>
        <s v="Homage To Hirundines"/>
        <s v="I Will Always Love You"/>
        <s v="Don't Leave Me This Way(Thelma Houston)"/>
        <s v="To Know Him Is To Love Him(Phil Spector)"/>
        <s v="Gnossienne No. 1(Erik Satie)"/>
        <s v="Ain't That Peculiar"/>
        <s v="Saito Garden"/>
        <s v="Stars Fell In Alabama"/>
        <s v="Ain't Too Proud To Beg"/>
        <s v="The Perfect Ginkgo Leaf (In Search of )"/>
        <s v="Sail Away ( Sunlounger-Susie Ledge)"/>
        <s v="Aosagi (Song For Bart)"/>
        <s v="Just Messin' About"/>
        <s v="Celebration"/>
        <s v="Never Let Her Slip Away"/>
        <s v="Make You Feel My Love"/>
        <s v="Darn That Dream"/>
        <s v="My Little One"/>
        <s v="Felix On The Prowl"/>
        <s v="Love Child"/>
        <s v="Born To Run"/>
        <s v="Tears Of A Clown ( Motown Backing Track)"/>
        <s v="Just The Way You Are"/>
        <s v="Meditation On Winning And Losing"/>
        <s v="Sweet Caroline"/>
        <s v="Honister"/>
        <s v="St Lawrence's Meditation 2"/>
        <s v="Shakuhachi Kisses Slate"/>
        <s v="Tune Up"/>
        <s v="Abraham,Martin and John"/>
        <s v="Warm and Tender Love"/>
        <s v="O'Carolan's Concerto"/>
        <s v="Cheek To Cheek"/>
        <s v="Rain Forest ( Improvisation for Shaku, Cello,&amp;Rain)"/>
        <s v="Snake Charmer"/>
        <s v="Brown Sugar"/>
        <s v="Fire And Rain"/>
        <s v="St Lawrence's Meditation 1"/>
        <s v="I Remember You"/>
        <s v="Black Orpheus"/>
        <s v="Only You(And You Alone)"/>
        <s v="The Chicken"/>
        <s v="Valerie"/>
        <s v="The Hangover Blues"/>
        <s v="Autumn Leaves"/>
        <s v="Autumn In New York"/>
        <s v="Scrapple From The Apple"/>
        <s v="I Who Have Nothing"/>
        <s v="Arwen's Lament"/>
        <s v="Always on My Mind (instrumental version)"/>
        <s v="Maria"/>
        <s v="I Just Don't Know What To Do With Myself"/>
        <s v="Ae Fond Kiss, And Then We Sever"/>
        <s v="You Don't Have To Say You Love Me"/>
        <s v="I'd Do Anything For Love"/>
        <s v="I Say A Little Prayer"/>
        <s v="Hot Cha"/>
        <s v="You Send Me"/>
        <s v="The Miracle Of Love"/>
        <s v="Take These Chains From My Heart"/>
        <s v="Son Of A Preacher Man"/>
        <s v="I Can't Make You Love Me"/>
        <s v="My Happy Handpan Place"/>
        <s v="My Little Suede Shoes"/>
        <s v="Zen Calm, Easter Peace"/>
        <s v="Vocalise"/>
        <s v="Soundless Moments"/>
        <s v="I Felt The Blues"/>
        <s v="One Day Like This"/>
        <s v="He Ain't Heavy, He's My Brother"/>
        <s v="The Rose"/>
        <s v="Love Of My Life"/>
        <s v="Linden Lea"/>
        <s v="Air On A G String"/>
        <s v="Move On Up"/>
        <s v="Meditation for Alison"/>
        <s v="All Of Me"/>
        <s v="When I Fall In Love"/>
        <s v="Hon Chira-Bi"/>
        <s v="Cold Heart ( Sacrifice/Rocket Man)"/>
        <s v="True Colors"/>
        <s v="Second Sight"/>
        <s v="Facing It Up"/>
        <s v="Sempre Feliz"/>
        <s v="Don't Cry My Little One"/>
        <s v="Seduction (Love Theme)"/>
        <s v="The Hustle"/>
        <s v="Falling ginkgo leaves"/>
        <s v="Ue O Muite Arukou (I Look Up When I Walk)-Sukiyaki"/>
        <s v="The Wexford Carol"/>
        <s v="God Rest Ye.../My Favourite Things (Medley)"/>
        <s v="Run, Rudolph, Run"/>
        <s v="Mary, Did You Know?"/>
        <s v="End Of The Innocence"/>
        <s v="Boulevard Of Broken Dreams"/>
        <s v="A Quiet Place"/>
        <s v="Cause We Ended As Lovers"/>
        <s v="Wichita Lineman"/>
        <s v="Try A Little Tenderness"/>
        <s v="Never Gonna Not Dance Again"/>
        <s v="Walk On By"/>
        <s v="Voodoo Dance"/>
        <s v="Long After Tonight Is All Over"/>
        <s v="Back To Black"/>
        <s v="Havana"/>
        <s v="Quizàs, Quizàs, Quizàs"/>
        <s v="Superstition"/>
        <s v="Happa To Ame (Leaves and Rain)"/>
        <s v="A Sunday Dessert"/>
        <s v="Time After Time"/>
        <s v="Dancing In The Moonlight"/>
        <s v="Still Got The Blues"/>
        <s v="Run For Cover"/>
        <s v="Island"/>
        <s v="My Cherie Amour"/>
        <s v="Frieze Breeches"/>
        <s v="Changes"/>
        <s v="Your Latest Trick"/>
        <s v="Don't Know Why"/>
        <s v="And I Love Her"/>
        <s v="(GodMust Have Spent) A Little More Time On You"/>
        <s v="Moving On Up"/>
        <s v="Search For The Hero"/>
        <s v="Everlasting Love"/>
        <s v="Killer Joe"/>
        <s v="Billie's Bounce"/>
        <s v="Little Wing"/>
        <s v="On Green Dolphin Street"/>
        <s v="Hallelujah, I Love Her So"/>
        <s v="Californication"/>
        <s v="One Step Beyond"/>
        <s v="Moondance"/>
        <s v="Third Time Happy"/>
        <s v="Ave Maria"/>
        <s v="In The Mood"/>
        <s v="Tainted Love"/>
        <s v="Can't Help Falling In Love With You"/>
        <s v="Waiting For Woody"/>
        <s v="This  Masquerade"/>
        <s v="Wave"/>
        <s v="Fairytale of New York"/>
        <s v="Mary's Boy Child"/>
        <s v="Jingle Bells"/>
        <s v="Here, There And Everywhere"/>
        <s v="Woolly Bully"/>
      </sharedItems>
    </cacheField>
    <cacheField name="Freq.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9">
  <r>
    <x v="0"/>
    <n v="1"/>
  </r>
  <r>
    <x v="1"/>
    <n v="1"/>
  </r>
  <r>
    <x v="2"/>
    <n v="1"/>
  </r>
  <r>
    <x v="3"/>
    <n v="1"/>
  </r>
  <r>
    <x v="4"/>
    <n v="1"/>
  </r>
  <r>
    <x v="5"/>
    <n v="1"/>
  </r>
  <r>
    <x v="6"/>
    <n v="1"/>
  </r>
  <r>
    <x v="7"/>
    <n v="1"/>
  </r>
  <r>
    <x v="8"/>
    <n v="1"/>
  </r>
  <r>
    <x v="9"/>
    <n v="1"/>
  </r>
  <r>
    <x v="10"/>
    <n v="1"/>
  </r>
  <r>
    <x v="11"/>
    <n v="1"/>
  </r>
  <r>
    <x v="12"/>
    <n v="1"/>
  </r>
  <r>
    <x v="13"/>
    <n v="1"/>
  </r>
  <r>
    <x v="14"/>
    <n v="1"/>
  </r>
  <r>
    <x v="15"/>
    <n v="1"/>
  </r>
  <r>
    <x v="16"/>
    <n v="1"/>
  </r>
  <r>
    <x v="17"/>
    <n v="1"/>
  </r>
  <r>
    <x v="18"/>
    <n v="1"/>
  </r>
  <r>
    <x v="19"/>
    <n v="1"/>
  </r>
  <r>
    <x v="20"/>
    <n v="1"/>
  </r>
  <r>
    <x v="21"/>
    <n v="1"/>
  </r>
  <r>
    <x v="22"/>
    <n v="1"/>
  </r>
  <r>
    <x v="23"/>
    <n v="1"/>
  </r>
  <r>
    <x v="24"/>
    <n v="1"/>
  </r>
  <r>
    <x v="25"/>
    <n v="1"/>
  </r>
  <r>
    <x v="26"/>
    <n v="1"/>
  </r>
  <r>
    <x v="27"/>
    <n v="1"/>
  </r>
  <r>
    <x v="28"/>
    <n v="1"/>
  </r>
  <r>
    <x v="29"/>
    <n v="1"/>
  </r>
  <r>
    <x v="30"/>
    <n v="1"/>
  </r>
  <r>
    <x v="31"/>
    <n v="1"/>
  </r>
  <r>
    <x v="32"/>
    <n v="1"/>
  </r>
  <r>
    <x v="33"/>
    <n v="1"/>
  </r>
  <r>
    <x v="34"/>
    <n v="1"/>
  </r>
  <r>
    <x v="0"/>
    <n v="1"/>
  </r>
  <r>
    <x v="35"/>
    <n v="1"/>
  </r>
  <r>
    <x v="36"/>
    <n v="1"/>
  </r>
  <r>
    <x v="37"/>
    <n v="1"/>
  </r>
  <r>
    <x v="38"/>
    <n v="1"/>
  </r>
  <r>
    <x v="39"/>
    <n v="1"/>
  </r>
  <r>
    <x v="40"/>
    <n v="1"/>
  </r>
  <r>
    <x v="41"/>
    <n v="1"/>
  </r>
  <r>
    <x v="42"/>
    <n v="1"/>
  </r>
  <r>
    <x v="43"/>
    <n v="1"/>
  </r>
  <r>
    <x v="44"/>
    <n v="1"/>
  </r>
  <r>
    <x v="45"/>
    <n v="1"/>
  </r>
  <r>
    <x v="2"/>
    <n v="1"/>
  </r>
  <r>
    <x v="46"/>
    <n v="1"/>
  </r>
  <r>
    <x v="47"/>
    <n v="1"/>
  </r>
  <r>
    <x v="41"/>
    <n v="1"/>
  </r>
  <r>
    <x v="48"/>
    <n v="1"/>
  </r>
  <r>
    <x v="49"/>
    <n v="1"/>
  </r>
  <r>
    <x v="29"/>
    <n v="1"/>
  </r>
  <r>
    <x v="27"/>
    <n v="1"/>
  </r>
  <r>
    <x v="50"/>
    <n v="1"/>
  </r>
  <r>
    <x v="51"/>
    <n v="1"/>
  </r>
  <r>
    <x v="52"/>
    <n v="1"/>
  </r>
  <r>
    <x v="53"/>
    <n v="1"/>
  </r>
  <r>
    <x v="54"/>
    <n v="1"/>
  </r>
  <r>
    <x v="55"/>
    <n v="1"/>
  </r>
  <r>
    <x v="56"/>
    <n v="1"/>
  </r>
  <r>
    <x v="7"/>
    <n v="1"/>
  </r>
  <r>
    <x v="5"/>
    <n v="1"/>
  </r>
  <r>
    <x v="6"/>
    <n v="1"/>
  </r>
  <r>
    <x v="11"/>
    <n v="1"/>
  </r>
  <r>
    <x v="19"/>
    <n v="1"/>
  </r>
  <r>
    <x v="4"/>
    <n v="1"/>
  </r>
  <r>
    <x v="57"/>
    <n v="1"/>
  </r>
  <r>
    <x v="58"/>
    <n v="1"/>
  </r>
  <r>
    <x v="14"/>
    <n v="1"/>
  </r>
  <r>
    <x v="59"/>
    <n v="1"/>
  </r>
  <r>
    <x v="1"/>
    <n v="1"/>
  </r>
  <r>
    <x v="60"/>
    <n v="1"/>
  </r>
  <r>
    <x v="61"/>
    <n v="1"/>
  </r>
  <r>
    <x v="62"/>
    <n v="1"/>
  </r>
  <r>
    <x v="63"/>
    <n v="1"/>
  </r>
  <r>
    <x v="36"/>
    <n v="1"/>
  </r>
  <r>
    <x v="22"/>
    <n v="1"/>
  </r>
  <r>
    <x v="64"/>
    <n v="1"/>
  </r>
  <r>
    <x v="18"/>
    <n v="1"/>
  </r>
  <r>
    <x v="51"/>
    <n v="1"/>
  </r>
  <r>
    <x v="50"/>
    <n v="1"/>
  </r>
  <r>
    <x v="3"/>
    <n v="1"/>
  </r>
  <r>
    <x v="65"/>
    <n v="1"/>
  </r>
  <r>
    <x v="46"/>
    <n v="1"/>
  </r>
  <r>
    <x v="44"/>
    <n v="1"/>
  </r>
  <r>
    <x v="66"/>
    <n v="1"/>
  </r>
  <r>
    <x v="67"/>
    <n v="1"/>
  </r>
  <r>
    <x v="0"/>
    <n v="1"/>
  </r>
  <r>
    <x v="13"/>
    <n v="1"/>
  </r>
  <r>
    <x v="68"/>
    <n v="1"/>
  </r>
  <r>
    <x v="28"/>
    <n v="1"/>
  </r>
  <r>
    <x v="24"/>
    <n v="1"/>
  </r>
  <r>
    <x v="32"/>
    <n v="1"/>
  </r>
  <r>
    <x v="69"/>
    <n v="1"/>
  </r>
  <r>
    <x v="70"/>
    <n v="1"/>
  </r>
  <r>
    <x v="71"/>
    <n v="1"/>
  </r>
  <r>
    <x v="30"/>
    <n v="1"/>
  </r>
  <r>
    <x v="72"/>
    <n v="1"/>
  </r>
  <r>
    <x v="4"/>
    <n v="1"/>
  </r>
  <r>
    <x v="42"/>
    <n v="1"/>
  </r>
  <r>
    <x v="73"/>
    <n v="1"/>
  </r>
  <r>
    <x v="74"/>
    <n v="1"/>
  </r>
  <r>
    <x v="75"/>
    <n v="1"/>
  </r>
  <r>
    <x v="43"/>
    <n v="1"/>
  </r>
  <r>
    <x v="5"/>
    <n v="1"/>
  </r>
  <r>
    <x v="2"/>
    <n v="1"/>
  </r>
  <r>
    <x v="76"/>
    <n v="1"/>
  </r>
  <r>
    <x v="77"/>
    <n v="1"/>
  </r>
  <r>
    <x v="78"/>
    <n v="1"/>
  </r>
  <r>
    <x v="60"/>
    <n v="1"/>
  </r>
  <r>
    <x v="79"/>
    <n v="1"/>
  </r>
  <r>
    <x v="80"/>
    <n v="1"/>
  </r>
  <r>
    <x v="81"/>
    <n v="1"/>
  </r>
  <r>
    <x v="25"/>
    <n v="1"/>
  </r>
  <r>
    <x v="10"/>
    <n v="1"/>
  </r>
  <r>
    <x v="82"/>
    <n v="1"/>
  </r>
  <r>
    <x v="83"/>
    <n v="1"/>
  </r>
  <r>
    <x v="84"/>
    <n v="1"/>
  </r>
  <r>
    <x v="85"/>
    <n v="1"/>
  </r>
  <r>
    <x v="86"/>
    <n v="1"/>
  </r>
  <r>
    <x v="87"/>
    <n v="1"/>
  </r>
  <r>
    <x v="88"/>
    <n v="1"/>
  </r>
  <r>
    <x v="89"/>
    <n v="1"/>
  </r>
  <r>
    <x v="24"/>
    <n v="1"/>
  </r>
  <r>
    <x v="41"/>
    <n v="1"/>
  </r>
  <r>
    <x v="90"/>
    <n v="1"/>
  </r>
  <r>
    <x v="91"/>
    <n v="1"/>
  </r>
  <r>
    <x v="92"/>
    <n v="1"/>
  </r>
  <r>
    <x v="93"/>
    <n v="1"/>
  </r>
  <r>
    <x v="94"/>
    <n v="1"/>
  </r>
  <r>
    <x v="7"/>
    <n v="1"/>
  </r>
  <r>
    <x v="95"/>
    <n v="1"/>
  </r>
  <r>
    <x v="96"/>
    <n v="1"/>
  </r>
  <r>
    <x v="27"/>
    <n v="1"/>
  </r>
  <r>
    <x v="50"/>
    <n v="1"/>
  </r>
  <r>
    <x v="97"/>
    <n v="1"/>
  </r>
  <r>
    <x v="1"/>
    <n v="1"/>
  </r>
  <r>
    <x v="98"/>
    <n v="1"/>
  </r>
  <r>
    <x v="99"/>
    <n v="1"/>
  </r>
  <r>
    <x v="58"/>
    <n v="1"/>
  </r>
  <r>
    <x v="36"/>
    <n v="1"/>
  </r>
  <r>
    <x v="100"/>
    <n v="1"/>
  </r>
  <r>
    <x v="101"/>
    <n v="1"/>
  </r>
  <r>
    <x v="39"/>
    <n v="1"/>
  </r>
  <r>
    <x v="102"/>
    <n v="1"/>
  </r>
  <r>
    <x v="25"/>
    <n v="1"/>
  </r>
  <r>
    <x v="83"/>
    <n v="1"/>
  </r>
  <r>
    <x v="84"/>
    <n v="1"/>
  </r>
  <r>
    <x v="43"/>
    <n v="1"/>
  </r>
  <r>
    <x v="103"/>
    <n v="1"/>
  </r>
  <r>
    <x v="5"/>
    <n v="1"/>
  </r>
  <r>
    <x v="104"/>
    <n v="1"/>
  </r>
  <r>
    <x v="105"/>
    <n v="1"/>
  </r>
  <r>
    <x v="106"/>
    <n v="1"/>
  </r>
  <r>
    <x v="107"/>
    <n v="1"/>
  </r>
  <r>
    <x v="29"/>
    <n v="1"/>
  </r>
  <r>
    <x v="1"/>
    <n v="1"/>
  </r>
  <r>
    <x v="88"/>
    <n v="1"/>
  </r>
  <r>
    <x v="108"/>
    <n v="1"/>
  </r>
  <r>
    <x v="9"/>
    <n v="1"/>
  </r>
  <r>
    <x v="91"/>
    <n v="1"/>
  </r>
  <r>
    <x v="64"/>
    <n v="1"/>
  </r>
  <r>
    <x v="109"/>
    <n v="1"/>
  </r>
  <r>
    <x v="56"/>
    <n v="1"/>
  </r>
  <r>
    <x v="110"/>
    <n v="1"/>
  </r>
  <r>
    <x v="80"/>
    <n v="1"/>
  </r>
  <r>
    <x v="42"/>
    <n v="1"/>
  </r>
  <r>
    <x v="111"/>
    <n v="1"/>
  </r>
  <r>
    <x v="83"/>
    <n v="1"/>
  </r>
  <r>
    <x v="0"/>
    <n v="1"/>
  </r>
  <r>
    <x v="112"/>
    <n v="1"/>
  </r>
  <r>
    <x v="113"/>
    <n v="1"/>
  </r>
  <r>
    <x v="27"/>
    <n v="1"/>
  </r>
  <r>
    <x v="114"/>
    <n v="1"/>
  </r>
  <r>
    <x v="89"/>
    <n v="1"/>
  </r>
  <r>
    <x v="115"/>
    <n v="1"/>
  </r>
  <r>
    <x v="116"/>
    <n v="1"/>
  </r>
  <r>
    <x v="117"/>
    <n v="1"/>
  </r>
  <r>
    <x v="30"/>
    <n v="1"/>
  </r>
  <r>
    <x v="20"/>
    <n v="1"/>
  </r>
  <r>
    <x v="40"/>
    <n v="1"/>
  </r>
  <r>
    <x v="118"/>
    <n v="1"/>
  </r>
  <r>
    <x v="119"/>
    <n v="1"/>
  </r>
  <r>
    <x v="120"/>
    <n v="1"/>
  </r>
  <r>
    <x v="121"/>
    <n v="1"/>
  </r>
  <r>
    <x v="4"/>
    <n v="1"/>
  </r>
  <r>
    <x v="25"/>
    <n v="1"/>
  </r>
  <r>
    <x v="83"/>
    <n v="1"/>
  </r>
  <r>
    <x v="66"/>
    <n v="1"/>
  </r>
  <r>
    <x v="122"/>
    <n v="1"/>
  </r>
  <r>
    <x v="33"/>
    <n v="1"/>
  </r>
  <r>
    <x v="123"/>
    <n v="1"/>
  </r>
  <r>
    <x v="60"/>
    <n v="1"/>
  </r>
  <r>
    <x v="84"/>
    <n v="1"/>
  </r>
  <r>
    <x v="11"/>
    <n v="1"/>
  </r>
  <r>
    <x v="124"/>
    <n v="1"/>
  </r>
  <r>
    <x v="53"/>
    <n v="1"/>
  </r>
  <r>
    <x v="125"/>
    <n v="1"/>
  </r>
  <r>
    <x v="81"/>
    <n v="1"/>
  </r>
  <r>
    <x v="76"/>
    <n v="1"/>
  </r>
  <r>
    <x v="126"/>
    <n v="1"/>
  </r>
  <r>
    <x v="10"/>
    <n v="1"/>
  </r>
  <r>
    <x v="127"/>
    <n v="1"/>
  </r>
  <r>
    <x v="79"/>
    <n v="1"/>
  </r>
  <r>
    <x v="73"/>
    <n v="1"/>
  </r>
  <r>
    <x v="83"/>
    <n v="1"/>
  </r>
  <r>
    <x v="98"/>
    <n v="1"/>
  </r>
  <r>
    <x v="19"/>
    <n v="1"/>
  </r>
  <r>
    <x v="128"/>
    <n v="1"/>
  </r>
  <r>
    <x v="46"/>
    <n v="1"/>
  </r>
  <r>
    <x v="44"/>
    <n v="1"/>
  </r>
  <r>
    <x v="2"/>
    <n v="1"/>
  </r>
  <r>
    <x v="92"/>
    <n v="1"/>
  </r>
  <r>
    <x v="129"/>
    <n v="1"/>
  </r>
  <r>
    <x v="68"/>
    <n v="1"/>
  </r>
  <r>
    <x v="77"/>
    <n v="1"/>
  </r>
  <r>
    <x v="22"/>
    <n v="1"/>
  </r>
  <r>
    <x v="78"/>
    <n v="1"/>
  </r>
  <r>
    <x v="130"/>
    <n v="1"/>
  </r>
  <r>
    <x v="131"/>
    <n v="1"/>
  </r>
  <r>
    <x v="132"/>
    <n v="1"/>
  </r>
  <r>
    <x v="133"/>
    <n v="1"/>
  </r>
  <r>
    <x v="134"/>
    <n v="1"/>
  </r>
  <r>
    <x v="39"/>
    <n v="1"/>
  </r>
  <r>
    <x v="83"/>
    <n v="1"/>
  </r>
  <r>
    <x v="27"/>
    <n v="1"/>
  </r>
  <r>
    <x v="135"/>
    <n v="1"/>
  </r>
  <r>
    <x v="52"/>
    <n v="1"/>
  </r>
  <r>
    <x v="29"/>
    <n v="1"/>
  </r>
  <r>
    <x v="136"/>
    <n v="1"/>
  </r>
  <r>
    <x v="0"/>
    <n v="1"/>
  </r>
  <r>
    <x v="23"/>
    <n v="1"/>
  </r>
  <r>
    <x v="43"/>
    <n v="1"/>
  </r>
  <r>
    <x v="137"/>
    <n v="1"/>
  </r>
  <r>
    <x v="132"/>
    <n v="1"/>
  </r>
  <r>
    <x v="112"/>
    <n v="1"/>
  </r>
  <r>
    <x v="109"/>
    <n v="1"/>
  </r>
  <r>
    <x v="138"/>
    <n v="1"/>
  </r>
  <r>
    <x v="99"/>
    <n v="1"/>
  </r>
  <r>
    <x v="139"/>
    <n v="1"/>
  </r>
  <r>
    <x v="80"/>
    <n v="1"/>
  </r>
  <r>
    <x v="140"/>
    <n v="1"/>
  </r>
  <r>
    <x v="71"/>
    <n v="1"/>
  </r>
  <r>
    <x v="31"/>
    <n v="1"/>
  </r>
  <r>
    <x v="141"/>
    <n v="1"/>
  </r>
  <r>
    <x v="83"/>
    <n v="1"/>
  </r>
  <r>
    <x v="142"/>
    <n v="1"/>
  </r>
  <r>
    <x v="143"/>
    <n v="1"/>
  </r>
  <r>
    <x v="87"/>
    <n v="1"/>
  </r>
  <r>
    <x v="113"/>
    <n v="1"/>
  </r>
  <r>
    <x v="3"/>
    <n v="1"/>
  </r>
  <r>
    <x v="144"/>
    <n v="1"/>
  </r>
  <r>
    <x v="145"/>
    <n v="1"/>
  </r>
  <r>
    <x v="146"/>
    <n v="1"/>
  </r>
  <r>
    <x v="8"/>
    <n v="1"/>
  </r>
  <r>
    <x v="72"/>
    <n v="1"/>
  </r>
  <r>
    <x v="147"/>
    <n v="1"/>
  </r>
  <r>
    <x v="148"/>
    <n v="1"/>
  </r>
  <r>
    <x v="118"/>
    <n v="1"/>
  </r>
  <r>
    <x v="149"/>
    <n v="1"/>
  </r>
  <r>
    <x v="150"/>
    <n v="1"/>
  </r>
  <r>
    <x v="151"/>
    <n v="1"/>
  </r>
  <r>
    <x v="152"/>
    <n v="1"/>
  </r>
  <r>
    <x v="4"/>
    <n v="1"/>
  </r>
  <r>
    <x v="18"/>
    <n v="1"/>
  </r>
  <r>
    <x v="83"/>
    <n v="1"/>
  </r>
  <r>
    <x v="88"/>
    <n v="1"/>
  </r>
  <r>
    <x v="96"/>
    <n v="1"/>
  </r>
  <r>
    <x v="153"/>
    <n v="1"/>
  </r>
  <r>
    <x v="74"/>
    <n v="1"/>
  </r>
  <r>
    <x v="154"/>
    <n v="1"/>
  </r>
  <r>
    <x v="155"/>
    <n v="1"/>
  </r>
  <r>
    <x v="156"/>
    <n v="1"/>
  </r>
  <r>
    <x v="157"/>
    <n v="1"/>
  </r>
  <r>
    <x v="158"/>
    <n v="1"/>
  </r>
  <r>
    <x v="159"/>
    <n v="1"/>
  </r>
  <r>
    <x v="14"/>
    <n v="1"/>
  </r>
  <r>
    <x v="28"/>
    <n v="1"/>
  </r>
  <r>
    <x v="64"/>
    <n v="1"/>
  </r>
  <r>
    <x v="160"/>
    <n v="1"/>
  </r>
  <r>
    <x v="120"/>
    <n v="1"/>
  </r>
  <r>
    <x v="161"/>
    <n v="1"/>
  </r>
  <r>
    <x v="101"/>
    <n v="1"/>
  </r>
  <r>
    <x v="162"/>
    <n v="1"/>
  </r>
  <r>
    <x v="163"/>
    <n v="1"/>
  </r>
  <r>
    <x v="42"/>
    <n v="1"/>
  </r>
  <r>
    <x v="25"/>
    <n v="1"/>
  </r>
  <r>
    <x v="83"/>
    <n v="1"/>
  </r>
  <r>
    <x v="27"/>
    <n v="1"/>
  </r>
  <r>
    <x v="90"/>
    <n v="1"/>
  </r>
  <r>
    <x v="164"/>
    <n v="1"/>
  </r>
  <r>
    <x v="0"/>
    <n v="1"/>
  </r>
  <r>
    <x v="165"/>
    <n v="1"/>
  </r>
  <r>
    <x v="123"/>
    <n v="1"/>
  </r>
  <r>
    <x v="166"/>
    <n v="1"/>
  </r>
  <r>
    <x v="32"/>
    <n v="1"/>
  </r>
  <r>
    <x v="122"/>
    <n v="1"/>
  </r>
  <r>
    <x v="63"/>
    <n v="1"/>
  </r>
  <r>
    <x v="167"/>
    <n v="1"/>
  </r>
  <r>
    <x v="69"/>
    <n v="1"/>
  </r>
  <r>
    <x v="101"/>
    <n v="1"/>
  </r>
  <r>
    <x v="168"/>
    <n v="1"/>
  </r>
  <r>
    <x v="169"/>
    <n v="1"/>
  </r>
  <r>
    <x v="152"/>
    <n v="1"/>
  </r>
  <r>
    <x v="121"/>
    <n v="1"/>
  </r>
  <r>
    <x v="170"/>
    <n v="1"/>
  </r>
  <r>
    <x v="93"/>
    <n v="1"/>
  </r>
  <r>
    <x v="83"/>
    <n v="1"/>
  </r>
  <r>
    <x v="19"/>
    <n v="1"/>
  </r>
  <r>
    <x v="171"/>
    <n v="1"/>
  </r>
  <r>
    <x v="79"/>
    <n v="1"/>
  </r>
  <r>
    <x v="84"/>
    <n v="1"/>
  </r>
  <r>
    <x v="33"/>
    <n v="1"/>
  </r>
  <r>
    <x v="172"/>
    <n v="1"/>
  </r>
  <r>
    <x v="9"/>
    <n v="1"/>
  </r>
  <r>
    <x v="6"/>
    <n v="1"/>
  </r>
  <r>
    <x v="56"/>
    <n v="1"/>
  </r>
  <r>
    <x v="37"/>
    <n v="1"/>
  </r>
  <r>
    <x v="22"/>
    <n v="1"/>
  </r>
  <r>
    <x v="38"/>
    <n v="1"/>
  </r>
  <r>
    <x v="30"/>
    <n v="1"/>
  </r>
  <r>
    <x v="83"/>
    <n v="1"/>
  </r>
  <r>
    <x v="5"/>
    <n v="1"/>
  </r>
  <r>
    <x v="7"/>
    <n v="1"/>
  </r>
  <r>
    <x v="43"/>
    <n v="1"/>
  </r>
  <r>
    <x v="173"/>
    <n v="1"/>
  </r>
  <r>
    <x v="174"/>
    <n v="1"/>
  </r>
  <r>
    <x v="175"/>
    <n v="1"/>
  </r>
  <r>
    <x v="46"/>
    <n v="1"/>
  </r>
  <r>
    <x v="113"/>
    <n v="1"/>
  </r>
  <r>
    <x v="20"/>
    <n v="1"/>
  </r>
  <r>
    <x v="126"/>
    <n v="1"/>
  </r>
  <r>
    <x v="127"/>
    <n v="1"/>
  </r>
  <r>
    <x v="176"/>
    <n v="1"/>
  </r>
  <r>
    <x v="177"/>
    <n v="1"/>
  </r>
  <r>
    <x v="73"/>
    <n v="1"/>
  </r>
  <r>
    <x v="178"/>
    <n v="1"/>
  </r>
  <r>
    <x v="83"/>
    <n v="1"/>
  </r>
  <r>
    <x v="179"/>
    <n v="1"/>
  </r>
  <r>
    <x v="180"/>
    <n v="1"/>
  </r>
  <r>
    <x v="96"/>
    <n v="1"/>
  </r>
  <r>
    <x v="181"/>
    <n v="1"/>
  </r>
  <r>
    <x v="182"/>
    <n v="1"/>
  </r>
  <r>
    <x v="104"/>
    <n v="1"/>
  </r>
  <r>
    <x v="23"/>
    <n v="1"/>
  </r>
  <r>
    <x v="183"/>
    <n v="1"/>
  </r>
  <r>
    <x v="184"/>
    <n v="1"/>
  </r>
  <r>
    <x v="185"/>
    <n v="1"/>
  </r>
  <r>
    <x v="152"/>
    <n v="1"/>
  </r>
  <r>
    <x v="149"/>
    <n v="1"/>
  </r>
  <r>
    <x v="39"/>
    <n v="1"/>
  </r>
  <r>
    <x v="186"/>
    <n v="1"/>
  </r>
  <r>
    <x v="187"/>
    <n v="1"/>
  </r>
  <r>
    <x v="83"/>
    <n v="1"/>
  </r>
  <r>
    <x v="33"/>
    <n v="1"/>
  </r>
  <r>
    <x v="11"/>
    <n v="1"/>
  </r>
  <r>
    <x v="188"/>
    <n v="1"/>
  </r>
  <r>
    <x v="29"/>
    <n v="1"/>
  </r>
  <r>
    <x v="124"/>
    <n v="1"/>
  </r>
  <r>
    <x v="26"/>
    <n v="1"/>
  </r>
  <r>
    <x v="108"/>
    <n v="1"/>
  </r>
  <r>
    <x v="60"/>
    <n v="1"/>
  </r>
  <r>
    <x v="166"/>
    <n v="1"/>
  </r>
  <r>
    <x v="90"/>
    <n v="1"/>
  </r>
  <r>
    <x v="100"/>
    <n v="1"/>
  </r>
  <r>
    <x v="189"/>
    <n v="1"/>
  </r>
  <r>
    <x v="190"/>
    <n v="1"/>
  </r>
  <r>
    <x v="150"/>
    <n v="1"/>
  </r>
  <r>
    <x v="139"/>
    <n v="1"/>
  </r>
  <r>
    <x v="134"/>
    <n v="1"/>
  </r>
  <r>
    <x v="62"/>
    <n v="1"/>
  </r>
  <r>
    <x v="83"/>
    <n v="1"/>
  </r>
  <r>
    <x v="84"/>
    <n v="1"/>
  </r>
  <r>
    <x v="191"/>
    <n v="1"/>
  </r>
  <r>
    <x v="148"/>
    <n v="1"/>
  </r>
  <r>
    <x v="192"/>
    <n v="1"/>
  </r>
  <r>
    <x v="129"/>
    <n v="1"/>
  </r>
  <r>
    <x v="193"/>
    <n v="1"/>
  </r>
  <r>
    <x v="144"/>
    <n v="1"/>
  </r>
  <r>
    <x v="78"/>
    <n v="1"/>
  </r>
  <r>
    <x v="163"/>
    <n v="1"/>
  </r>
  <r>
    <x v="98"/>
    <n v="1"/>
  </r>
  <r>
    <x v="72"/>
    <n v="1"/>
  </r>
  <r>
    <x v="36"/>
    <n v="1"/>
  </r>
  <r>
    <x v="101"/>
    <n v="1"/>
  </r>
  <r>
    <x v="71"/>
    <n v="1"/>
  </r>
  <r>
    <x v="92"/>
    <n v="1"/>
  </r>
  <r>
    <x v="121"/>
    <n v="1"/>
  </r>
  <r>
    <x v="42"/>
    <n v="1"/>
  </r>
  <r>
    <x v="83"/>
    <n v="1"/>
  </r>
  <r>
    <x v="194"/>
    <n v="1"/>
  </r>
  <r>
    <x v="195"/>
    <n v="1"/>
  </r>
  <r>
    <x v="196"/>
    <n v="1"/>
  </r>
  <r>
    <x v="197"/>
    <n v="1"/>
  </r>
  <r>
    <x v="198"/>
    <n v="1"/>
  </r>
  <r>
    <x v="199"/>
    <n v="1"/>
  </r>
  <r>
    <x v="200"/>
    <n v="1"/>
  </r>
  <r>
    <x v="103"/>
    <n v="1"/>
  </r>
  <r>
    <x v="201"/>
    <n v="1"/>
  </r>
  <r>
    <x v="202"/>
    <n v="1"/>
  </r>
  <r>
    <x v="64"/>
    <n v="1"/>
  </r>
  <r>
    <x v="168"/>
    <n v="1"/>
  </r>
  <r>
    <x v="203"/>
    <n v="1"/>
  </r>
  <r>
    <x v="177"/>
    <n v="1"/>
  </r>
  <r>
    <x v="152"/>
    <n v="1"/>
  </r>
  <r>
    <x v="14"/>
    <n v="1"/>
  </r>
  <r>
    <x v="80"/>
    <n v="1"/>
  </r>
  <r>
    <x v="4"/>
    <n v="1"/>
  </r>
  <r>
    <x v="18"/>
    <n v="1"/>
  </r>
  <r>
    <x v="83"/>
    <n v="1"/>
  </r>
  <r>
    <x v="27"/>
    <n v="1"/>
  </r>
  <r>
    <x v="204"/>
    <n v="1"/>
  </r>
  <r>
    <x v="205"/>
    <n v="1"/>
  </r>
  <r>
    <x v="34"/>
    <n v="1"/>
  </r>
  <r>
    <x v="153"/>
    <n v="1"/>
  </r>
  <r>
    <x v="164"/>
    <n v="1"/>
  </r>
  <r>
    <x v="188"/>
    <n v="1"/>
  </r>
  <r>
    <x v="137"/>
    <n v="1"/>
  </r>
  <r>
    <x v="130"/>
    <n v="1"/>
  </r>
  <r>
    <x v="120"/>
    <n v="1"/>
  </r>
  <r>
    <x v="71"/>
    <n v="1"/>
  </r>
  <r>
    <x v="206"/>
    <n v="1"/>
  </r>
  <r>
    <x v="6"/>
    <n v="1"/>
  </r>
  <r>
    <x v="31"/>
    <n v="1"/>
  </r>
  <r>
    <x v="172"/>
    <n v="1"/>
  </r>
  <r>
    <x v="25"/>
    <n v="1"/>
  </r>
  <r>
    <x v="170"/>
    <n v="1"/>
  </r>
  <r>
    <x v="83"/>
    <n v="1"/>
  </r>
  <r>
    <x v="207"/>
    <n v="1"/>
  </r>
  <r>
    <x v="208"/>
    <n v="1"/>
  </r>
  <r>
    <x v="209"/>
    <n v="1"/>
  </r>
  <r>
    <x v="135"/>
    <n v="1"/>
  </r>
  <r>
    <x v="210"/>
    <n v="1"/>
  </r>
  <r>
    <x v="136"/>
    <n v="1"/>
  </r>
  <r>
    <x v="196"/>
    <n v="1"/>
  </r>
  <r>
    <x v="122"/>
    <n v="1"/>
  </r>
  <r>
    <x v="211"/>
    <n v="1"/>
  </r>
  <r>
    <x v="212"/>
    <n v="1"/>
  </r>
  <r>
    <x v="118"/>
    <n v="1"/>
  </r>
  <r>
    <x v="126"/>
    <n v="1"/>
  </r>
  <r>
    <x v="213"/>
    <n v="1"/>
  </r>
  <r>
    <x v="131"/>
    <n v="1"/>
  </r>
  <r>
    <x v="151"/>
    <n v="1"/>
  </r>
  <r>
    <x v="161"/>
    <n v="1"/>
  </r>
  <r>
    <x v="65"/>
    <n v="1"/>
  </r>
  <r>
    <x v="10"/>
    <n v="1"/>
  </r>
  <r>
    <x v="73"/>
    <n v="1"/>
  </r>
  <r>
    <x v="124"/>
    <n v="1"/>
  </r>
  <r>
    <x v="83"/>
    <n v="1"/>
  </r>
  <r>
    <x v="214"/>
    <n v="1"/>
  </r>
  <r>
    <x v="215"/>
    <n v="1"/>
  </r>
  <r>
    <x v="216"/>
    <n v="1"/>
  </r>
  <r>
    <x v="217"/>
    <n v="1"/>
  </r>
  <r>
    <x v="218"/>
    <n v="1"/>
  </r>
  <r>
    <x v="219"/>
    <n v="1"/>
  </r>
  <r>
    <x v="220"/>
    <n v="1"/>
  </r>
  <r>
    <x v="119"/>
    <n v="1"/>
  </r>
  <r>
    <x v="221"/>
    <n v="1"/>
  </r>
  <r>
    <x v="8"/>
    <n v="1"/>
  </r>
  <r>
    <x v="27"/>
    <n v="1"/>
  </r>
  <r>
    <x v="3"/>
    <n v="1"/>
  </r>
  <r>
    <x v="178"/>
    <n v="1"/>
  </r>
  <r>
    <x v="23"/>
    <n v="1"/>
  </r>
  <r>
    <x v="185"/>
    <n v="1"/>
  </r>
  <r>
    <x v="114"/>
    <n v="1"/>
  </r>
  <r>
    <x v="152"/>
    <n v="1"/>
  </r>
  <r>
    <x v="83"/>
    <n v="1"/>
  </r>
  <r>
    <x v="28"/>
    <n v="1"/>
  </r>
  <r>
    <x v="60"/>
    <n v="1"/>
  </r>
  <r>
    <x v="22"/>
    <n v="1"/>
  </r>
  <r>
    <x v="113"/>
    <n v="1"/>
  </r>
  <r>
    <x v="92"/>
    <n v="1"/>
  </r>
  <r>
    <x v="104"/>
    <n v="1"/>
  </r>
  <r>
    <x v="177"/>
    <n v="1"/>
  </r>
  <r>
    <x v="72"/>
    <n v="1"/>
  </r>
  <r>
    <x v="184"/>
    <n v="1"/>
  </r>
  <r>
    <x v="149"/>
    <n v="1"/>
  </r>
  <r>
    <x v="222"/>
    <n v="1"/>
  </r>
  <r>
    <x v="159"/>
    <n v="1"/>
  </r>
  <r>
    <x v="110"/>
    <n v="1"/>
  </r>
  <r>
    <x v="79"/>
    <n v="1"/>
  </r>
  <r>
    <x v="93"/>
    <n v="1"/>
  </r>
  <r>
    <x v="127"/>
    <n v="1"/>
  </r>
  <r>
    <x v="83"/>
    <n v="1"/>
  </r>
  <r>
    <x v="194"/>
    <n v="1"/>
  </r>
  <r>
    <x v="195"/>
    <n v="1"/>
  </r>
  <r>
    <x v="196"/>
    <n v="1"/>
  </r>
  <r>
    <x v="223"/>
    <n v="1"/>
  </r>
  <r>
    <x v="197"/>
    <n v="1"/>
  </r>
  <r>
    <x v="198"/>
    <n v="1"/>
  </r>
  <r>
    <x v="81"/>
    <n v="1"/>
  </r>
  <r>
    <x v="199"/>
    <n v="1"/>
  </r>
  <r>
    <x v="224"/>
    <n v="1"/>
  </r>
  <r>
    <x v="201"/>
    <n v="1"/>
  </r>
  <r>
    <x v="202"/>
    <n v="1"/>
  </r>
  <r>
    <x v="225"/>
    <n v="1"/>
  </r>
  <r>
    <x v="76"/>
    <n v="1"/>
  </r>
  <r>
    <x v="100"/>
    <n v="1"/>
  </r>
  <r>
    <x v="39"/>
    <n v="1"/>
  </r>
  <r>
    <x v="168"/>
    <n v="1"/>
  </r>
  <r>
    <x v="130"/>
    <n v="1"/>
  </r>
  <r>
    <x v="13"/>
    <n v="1"/>
  </r>
  <r>
    <x v="189"/>
    <n v="1"/>
  </r>
  <r>
    <x v="139"/>
    <n v="1"/>
  </r>
  <r>
    <x v="134"/>
    <n v="1"/>
  </r>
  <r>
    <x v="42"/>
    <n v="1"/>
  </r>
  <r>
    <x v="84"/>
    <n v="1"/>
  </r>
  <r>
    <x v="43"/>
    <n v="1"/>
  </r>
  <r>
    <x v="5"/>
    <n v="1"/>
  </r>
  <r>
    <x v="27"/>
    <n v="1"/>
  </r>
  <r>
    <x v="226"/>
    <n v="1"/>
  </r>
  <r>
    <x v="44"/>
    <n v="1"/>
  </r>
  <r>
    <x v="66"/>
    <n v="1"/>
  </r>
  <r>
    <x v="169"/>
    <n v="1"/>
  </r>
  <r>
    <x v="89"/>
    <n v="1"/>
  </r>
  <r>
    <x v="227"/>
    <n v="1"/>
  </r>
  <r>
    <x v="123"/>
    <n v="1"/>
  </r>
  <r>
    <x v="19"/>
    <n v="1"/>
  </r>
  <r>
    <x v="31"/>
    <n v="1"/>
  </r>
  <r>
    <x v="155"/>
    <n v="1"/>
  </r>
  <r>
    <x v="136"/>
    <n v="1"/>
  </r>
  <r>
    <x v="82"/>
    <n v="1"/>
  </r>
  <r>
    <x v="173"/>
    <n v="1"/>
  </r>
  <r>
    <x v="20"/>
    <n v="1"/>
  </r>
  <r>
    <x v="148"/>
    <n v="1"/>
  </r>
  <r>
    <x v="207"/>
    <n v="1"/>
  </r>
  <r>
    <x v="208"/>
    <n v="1"/>
  </r>
  <r>
    <x v="154"/>
    <n v="1"/>
  </r>
  <r>
    <x v="209"/>
    <n v="1"/>
  </r>
  <r>
    <x v="135"/>
    <n v="1"/>
  </r>
  <r>
    <x v="136"/>
    <n v="1"/>
  </r>
  <r>
    <x v="160"/>
    <n v="1"/>
  </r>
  <r>
    <x v="102"/>
    <n v="1"/>
  </r>
  <r>
    <x v="122"/>
    <n v="1"/>
  </r>
  <r>
    <x v="228"/>
    <n v="1"/>
  </r>
  <r>
    <x v="210"/>
    <n v="1"/>
  </r>
  <r>
    <x v="211"/>
    <n v="1"/>
  </r>
  <r>
    <x v="229"/>
    <n v="1"/>
  </r>
  <r>
    <x v="212"/>
    <n v="1"/>
  </r>
  <r>
    <x v="11"/>
    <n v="1"/>
  </r>
  <r>
    <x v="98"/>
    <n v="1"/>
  </r>
  <r>
    <x v="152"/>
    <n v="1"/>
  </r>
  <r>
    <x v="121"/>
    <n v="1"/>
  </r>
  <r>
    <x v="162"/>
    <n v="1"/>
  </r>
  <r>
    <x v="64"/>
    <n v="1"/>
  </r>
  <r>
    <x v="6"/>
    <n v="1"/>
  </r>
  <r>
    <x v="14"/>
    <n v="1"/>
  </r>
  <r>
    <x v="77"/>
    <n v="1"/>
  </r>
  <r>
    <x v="83"/>
    <n v="1"/>
  </r>
  <r>
    <x v="27"/>
    <n v="1"/>
  </r>
  <r>
    <x v="230"/>
    <n v="1"/>
  </r>
  <r>
    <x v="231"/>
    <n v="1"/>
  </r>
  <r>
    <x v="113"/>
    <n v="1"/>
  </r>
  <r>
    <x v="8"/>
    <n v="1"/>
  </r>
  <r>
    <x v="34"/>
    <n v="1"/>
  </r>
  <r>
    <x v="60"/>
    <n v="1"/>
  </r>
  <r>
    <x v="164"/>
    <n v="1"/>
  </r>
  <r>
    <x v="40"/>
    <n v="1"/>
  </r>
  <r>
    <x v="232"/>
    <n v="1"/>
  </r>
  <r>
    <x v="233"/>
    <n v="1"/>
  </r>
  <r>
    <x v="234"/>
    <n v="1"/>
  </r>
  <r>
    <x v="108"/>
    <n v="1"/>
  </r>
  <r>
    <x v="92"/>
    <n v="1"/>
  </r>
  <r>
    <x v="203"/>
    <n v="1"/>
  </r>
  <r>
    <x v="36"/>
    <n v="1"/>
  </r>
  <r>
    <x v="101"/>
    <n v="1"/>
  </r>
  <r>
    <x v="82"/>
    <n v="1"/>
  </r>
  <r>
    <x v="63"/>
    <n v="1"/>
  </r>
  <r>
    <x v="43"/>
    <n v="1"/>
  </r>
  <r>
    <x v="87"/>
    <n v="1"/>
  </r>
  <r>
    <x v="235"/>
    <n v="1"/>
  </r>
  <r>
    <x v="188"/>
    <n v="1"/>
  </r>
  <r>
    <x v="23"/>
    <n v="1"/>
  </r>
  <r>
    <x v="236"/>
    <n v="1"/>
  </r>
  <r>
    <x v="237"/>
    <n v="1"/>
  </r>
  <r>
    <x v="151"/>
    <n v="1"/>
  </r>
  <r>
    <x v="238"/>
    <n v="1"/>
  </r>
  <r>
    <x v="39"/>
    <n v="1"/>
  </r>
  <r>
    <x v="109"/>
    <n v="1"/>
  </r>
  <r>
    <x v="239"/>
    <n v="1"/>
  </r>
  <r>
    <x v="80"/>
    <n v="1"/>
  </r>
  <r>
    <x v="240"/>
    <n v="1"/>
  </r>
  <r>
    <x v="73"/>
    <n v="1"/>
  </r>
  <r>
    <x v="120"/>
    <n v="1"/>
  </r>
  <r>
    <x v="25"/>
    <n v="1"/>
  </r>
  <r>
    <x v="166"/>
    <n v="1"/>
  </r>
  <r>
    <x v="88"/>
    <n v="1"/>
  </r>
  <r>
    <x v="135"/>
    <n v="1"/>
  </r>
  <r>
    <x v="145"/>
    <n v="1"/>
  </r>
  <r>
    <x v="192"/>
    <n v="1"/>
  </r>
  <r>
    <x v="99"/>
    <n v="1"/>
  </r>
  <r>
    <x v="153"/>
    <n v="1"/>
  </r>
  <r>
    <x v="29"/>
    <n v="1"/>
  </r>
  <r>
    <x v="158"/>
    <n v="1"/>
  </r>
  <r>
    <x v="241"/>
    <n v="1"/>
  </r>
  <r>
    <x v="163"/>
    <n v="1"/>
  </r>
  <r>
    <x v="178"/>
    <n v="1"/>
  </r>
  <r>
    <x v="37"/>
    <n v="1"/>
  </r>
  <r>
    <x v="119"/>
    <n v="1"/>
  </r>
  <r>
    <x v="218"/>
    <n v="1"/>
  </r>
  <r>
    <x v="242"/>
    <n v="1"/>
  </r>
  <r>
    <x v="112"/>
    <n v="1"/>
  </r>
  <r>
    <x v="221"/>
    <n v="1"/>
  </r>
  <r>
    <x v="243"/>
    <n v="1"/>
  </r>
  <r>
    <x v="118"/>
    <n v="1"/>
  </r>
  <r>
    <x v="244"/>
    <n v="1"/>
  </r>
  <r>
    <x v="177"/>
    <n v="1"/>
  </r>
  <r>
    <x v="185"/>
    <n v="1"/>
  </r>
  <r>
    <x v="131"/>
    <n v="1"/>
  </r>
  <r>
    <x v="147"/>
    <n v="1"/>
  </r>
  <r>
    <x v="83"/>
    <n v="1"/>
  </r>
  <r>
    <x v="50"/>
    <n v="1"/>
  </r>
  <r>
    <x v="19"/>
    <n v="1"/>
  </r>
  <r>
    <x v="181"/>
    <n v="1"/>
  </r>
  <r>
    <x v="245"/>
    <n v="1"/>
  </r>
  <r>
    <x v="246"/>
    <n v="1"/>
  </r>
  <r>
    <x v="169"/>
    <n v="1"/>
  </r>
  <r>
    <x v="46"/>
    <n v="1"/>
  </r>
  <r>
    <x v="137"/>
    <n v="1"/>
  </r>
  <r>
    <x v="126"/>
    <n v="1"/>
  </r>
  <r>
    <x v="247"/>
    <n v="1"/>
  </r>
  <r>
    <x v="78"/>
    <n v="1"/>
  </r>
  <r>
    <x v="150"/>
    <n v="1"/>
  </r>
  <r>
    <x v="100"/>
    <n v="1"/>
  </r>
  <r>
    <x v="134"/>
    <n v="1"/>
  </r>
  <r>
    <x v="77"/>
    <n v="1"/>
  </r>
  <r>
    <x v="139"/>
    <n v="1"/>
  </r>
  <r>
    <x v="83"/>
    <n v="1"/>
  </r>
  <r>
    <x v="84"/>
    <n v="1"/>
  </r>
  <r>
    <x v="148"/>
    <n v="1"/>
  </r>
  <r>
    <x v="96"/>
    <n v="1"/>
  </r>
  <r>
    <x v="248"/>
    <n v="1"/>
  </r>
  <r>
    <x v="205"/>
    <n v="1"/>
  </r>
  <r>
    <x v="20"/>
    <n v="1"/>
  </r>
  <r>
    <x v="144"/>
    <n v="1"/>
  </r>
  <r>
    <x v="18"/>
    <n v="1"/>
  </r>
  <r>
    <x v="127"/>
    <n v="1"/>
  </r>
  <r>
    <x v="81"/>
    <n v="1"/>
  </r>
  <r>
    <x v="249"/>
    <n v="1"/>
  </r>
  <r>
    <x v="6"/>
    <n v="1"/>
  </r>
  <r>
    <x v="161"/>
    <n v="1"/>
  </r>
  <r>
    <x v="31"/>
    <n v="1"/>
  </r>
  <r>
    <x v="22"/>
    <n v="1"/>
  </r>
  <r>
    <x v="203"/>
    <n v="1"/>
  </r>
  <r>
    <x v="184"/>
    <n v="1"/>
  </r>
  <r>
    <x v="33"/>
    <n v="1"/>
  </r>
  <r>
    <x v="250"/>
    <n v="1"/>
  </r>
  <r>
    <x v="70"/>
    <n v="1"/>
  </r>
  <r>
    <x v="193"/>
    <n v="1"/>
  </r>
  <r>
    <x v="157"/>
    <n v="1"/>
  </r>
  <r>
    <x v="2"/>
    <n v="1"/>
  </r>
  <r>
    <x v="69"/>
    <n v="1"/>
  </r>
  <r>
    <x v="76"/>
    <n v="1"/>
  </r>
  <r>
    <x v="120"/>
    <n v="1"/>
  </r>
  <r>
    <x v="8"/>
    <n v="1"/>
  </r>
  <r>
    <x v="110"/>
    <n v="1"/>
  </r>
  <r>
    <x v="93"/>
    <n v="1"/>
  </r>
  <r>
    <x v="72"/>
    <n v="1"/>
  </r>
  <r>
    <x v="4"/>
    <n v="1"/>
  </r>
  <r>
    <x v="25"/>
    <n v="1"/>
  </r>
  <r>
    <x v="27"/>
    <n v="1"/>
  </r>
  <r>
    <x v="118"/>
    <n v="1"/>
  </r>
  <r>
    <x v="153"/>
    <n v="1"/>
  </r>
  <r>
    <x v="0"/>
    <n v="1"/>
  </r>
  <r>
    <x v="60"/>
    <n v="1"/>
  </r>
  <r>
    <x v="251"/>
    <n v="1"/>
  </r>
  <r>
    <x v="16"/>
    <n v="1"/>
  </r>
  <r>
    <x v="252"/>
    <n v="1"/>
  </r>
  <r>
    <x v="97"/>
    <n v="1"/>
  </r>
  <r>
    <x v="158"/>
    <n v="1"/>
  </r>
  <r>
    <x v="241"/>
    <n v="1"/>
  </r>
  <r>
    <x v="14"/>
    <n v="1"/>
  </r>
  <r>
    <x v="136"/>
    <n v="1"/>
  </r>
  <r>
    <x v="159"/>
    <n v="1"/>
  </r>
  <r>
    <x v="178"/>
    <n v="1"/>
  </r>
  <r>
    <x v="206"/>
    <n v="1"/>
  </r>
  <r>
    <x v="86"/>
    <n v="1"/>
  </r>
  <r>
    <x v="99"/>
    <n v="1"/>
  </r>
  <r>
    <x v="243"/>
    <n v="1"/>
  </r>
  <r>
    <x v="160"/>
    <n v="1"/>
  </r>
  <r>
    <x v="43"/>
    <n v="1"/>
  </r>
  <r>
    <x v="175"/>
    <n v="1"/>
  </r>
  <r>
    <x v="5"/>
    <n v="1"/>
  </r>
  <r>
    <x v="112"/>
    <n v="1"/>
  </r>
  <r>
    <x v="52"/>
    <n v="1"/>
  </r>
  <r>
    <x v="77"/>
    <n v="1"/>
  </r>
  <r>
    <x v="213"/>
    <n v="1"/>
  </r>
  <r>
    <x v="105"/>
    <n v="1"/>
  </r>
  <r>
    <x v="232"/>
    <n v="1"/>
  </r>
  <r>
    <x v="172"/>
    <n v="1"/>
  </r>
  <r>
    <x v="85"/>
    <n v="1"/>
  </r>
  <r>
    <x v="79"/>
    <n v="1"/>
  </r>
  <r>
    <x v="28"/>
    <n v="1"/>
  </r>
  <r>
    <x v="103"/>
    <n v="1"/>
  </r>
  <r>
    <x v="74"/>
    <n v="1"/>
  </r>
  <r>
    <x v="135"/>
    <n v="1"/>
  </r>
  <r>
    <x v="222"/>
    <n v="1"/>
  </r>
  <r>
    <x v="87"/>
    <n v="1"/>
  </r>
  <r>
    <x v="253"/>
    <n v="1"/>
  </r>
  <r>
    <x v="254"/>
    <n v="1"/>
  </r>
  <r>
    <x v="68"/>
    <n v="1"/>
  </r>
  <r>
    <x v="19"/>
    <n v="1"/>
  </r>
  <r>
    <x v="158"/>
    <n v="1"/>
  </r>
  <r>
    <x v="50"/>
    <n v="1"/>
  </r>
  <r>
    <x v="59"/>
    <n v="1"/>
  </r>
  <r>
    <x v="113"/>
    <n v="1"/>
  </r>
  <r>
    <x v="255"/>
    <n v="1"/>
  </r>
  <r>
    <x v="11"/>
    <n v="1"/>
  </r>
  <r>
    <x v="3"/>
    <n v="1"/>
  </r>
  <r>
    <x v="82"/>
    <n v="1"/>
  </r>
  <r>
    <x v="47"/>
    <n v="1"/>
  </r>
  <r>
    <x v="256"/>
    <n v="1"/>
  </r>
  <r>
    <x v="257"/>
    <n v="1"/>
  </r>
  <r>
    <x v="101"/>
    <n v="1"/>
  </r>
  <r>
    <x v="258"/>
    <n v="1"/>
  </r>
  <r>
    <x v="1"/>
    <n v="1"/>
  </r>
  <r>
    <x v="109"/>
    <n v="1"/>
  </r>
  <r>
    <x v="36"/>
    <n v="1"/>
  </r>
  <r>
    <x v="39"/>
    <n v="1"/>
  </r>
  <r>
    <x v="131"/>
    <n v="1"/>
  </r>
  <r>
    <x v="121"/>
    <n v="1"/>
  </r>
  <r>
    <x v="73"/>
    <n v="1"/>
  </r>
  <r>
    <x v="259"/>
    <n v="1"/>
  </r>
  <r>
    <x v="260"/>
    <n v="1"/>
  </r>
  <r>
    <x v="237"/>
    <n v="1"/>
  </r>
  <r>
    <x v="122"/>
    <n v="1"/>
  </r>
  <r>
    <x v="34"/>
    <n v="1"/>
  </r>
  <r>
    <x v="261"/>
    <n v="1"/>
  </r>
  <r>
    <x v="173"/>
    <n v="1"/>
  </r>
  <r>
    <x v="98"/>
    <n v="1"/>
  </r>
  <r>
    <x v="104"/>
    <n v="1"/>
  </r>
  <r>
    <x v="40"/>
    <n v="1"/>
  </r>
  <r>
    <x v="262"/>
    <n v="1"/>
  </r>
  <r>
    <x v="63"/>
    <n v="1"/>
  </r>
  <r>
    <x v="108"/>
    <n v="1"/>
  </r>
  <r>
    <x v="263"/>
    <n v="1"/>
  </r>
  <r>
    <x v="78"/>
    <n v="1"/>
  </r>
  <r>
    <x v="177"/>
    <n v="1"/>
  </r>
  <r>
    <x v="264"/>
    <n v="1"/>
  </r>
  <r>
    <x v="56"/>
    <n v="1"/>
  </r>
  <r>
    <x v="80"/>
    <n v="1"/>
  </r>
  <r>
    <x v="139"/>
    <n v="1"/>
  </r>
  <r>
    <x v="265"/>
    <n v="1"/>
  </r>
  <r>
    <x v="84"/>
    <n v="1"/>
  </r>
  <r>
    <x v="266"/>
    <n v="1"/>
  </r>
  <r>
    <x v="188"/>
    <n v="1"/>
  </r>
  <r>
    <x v="194"/>
    <n v="1"/>
  </r>
  <r>
    <x v="151"/>
    <n v="1"/>
  </r>
  <r>
    <x v="55"/>
    <n v="1"/>
  </r>
  <r>
    <x v="267"/>
    <n v="1"/>
  </r>
  <r>
    <x v="268"/>
    <n v="1"/>
  </r>
  <r>
    <x v="115"/>
    <n v="1"/>
  </r>
  <r>
    <x v="269"/>
    <n v="1"/>
  </r>
  <r>
    <x v="7"/>
    <n v="1"/>
  </r>
  <r>
    <x v="33"/>
    <n v="1"/>
  </r>
  <r>
    <x v="270"/>
    <n v="1"/>
  </r>
  <r>
    <x v="271"/>
    <n v="1"/>
  </r>
  <r>
    <x v="236"/>
    <n v="1"/>
  </r>
  <r>
    <x v="272"/>
    <n v="1"/>
  </r>
  <r>
    <x v="60"/>
    <n v="1"/>
  </r>
  <r>
    <x v="273"/>
    <n v="1"/>
  </r>
  <r>
    <x v="164"/>
    <n v="1"/>
  </r>
  <r>
    <x v="274"/>
    <n v="1"/>
  </r>
  <r>
    <x v="66"/>
    <n v="1"/>
  </r>
  <r>
    <x v="275"/>
    <n v="1"/>
  </r>
  <r>
    <x v="232"/>
    <n v="1"/>
  </r>
  <r>
    <x v="184"/>
    <n v="1"/>
  </r>
  <r>
    <x v="120"/>
    <n v="1"/>
  </r>
  <r>
    <x v="178"/>
    <n v="1"/>
  </r>
  <r>
    <x v="31"/>
    <n v="1"/>
  </r>
  <r>
    <x v="241"/>
    <n v="1"/>
  </r>
  <r>
    <x v="203"/>
    <n v="1"/>
  </r>
  <r>
    <x v="169"/>
    <n v="1"/>
  </r>
  <r>
    <x v="189"/>
    <n v="1"/>
  </r>
  <r>
    <x v="156"/>
    <n v="1"/>
  </r>
  <r>
    <x v="168"/>
    <n v="1"/>
  </r>
  <r>
    <x v="73"/>
    <n v="1"/>
  </r>
  <r>
    <x v="276"/>
    <n v="1"/>
  </r>
  <r>
    <x v="264"/>
    <n v="1"/>
  </r>
  <r>
    <x v="265"/>
    <n v="1"/>
  </r>
  <r>
    <x v="42"/>
    <n v="1"/>
  </r>
  <r>
    <x v="277"/>
    <n v="1"/>
  </r>
  <r>
    <x v="103"/>
    <n v="1"/>
  </r>
  <r>
    <x v="160"/>
    <n v="1"/>
  </r>
  <r>
    <x v="136"/>
    <n v="1"/>
  </r>
  <r>
    <x v="30"/>
    <n v="1"/>
  </r>
  <r>
    <x v="205"/>
    <n v="1"/>
  </r>
  <r>
    <x v="96"/>
    <n v="1"/>
  </r>
  <r>
    <x v="18"/>
    <n v="1"/>
  </r>
  <r>
    <x v="278"/>
    <n v="1"/>
  </r>
  <r>
    <x v="279"/>
    <n v="1"/>
  </r>
  <r>
    <x v="280"/>
    <n v="1"/>
  </r>
  <r>
    <x v="177"/>
    <n v="1"/>
  </r>
  <r>
    <x v="127"/>
    <n v="1"/>
  </r>
  <r>
    <x v="281"/>
    <n v="1"/>
  </r>
  <r>
    <x v="4"/>
    <n v="1"/>
  </r>
  <r>
    <x v="88"/>
    <n v="1"/>
  </r>
  <r>
    <x v="25"/>
    <n v="1"/>
  </r>
  <r>
    <x v="166"/>
    <n v="1"/>
  </r>
  <r>
    <x v="259"/>
    <n v="1"/>
  </r>
  <r>
    <x v="204"/>
    <n v="1"/>
  </r>
  <r>
    <x v="240"/>
    <n v="1"/>
  </r>
  <r>
    <x v="181"/>
    <n v="1"/>
  </r>
  <r>
    <x v="155"/>
    <n v="1"/>
  </r>
  <r>
    <x v="69"/>
    <n v="1"/>
  </r>
  <r>
    <x v="92"/>
    <n v="1"/>
  </r>
  <r>
    <x v="134"/>
    <n v="1"/>
  </r>
  <r>
    <x v="150"/>
    <n v="1"/>
  </r>
  <r>
    <x v="100"/>
    <n v="1"/>
  </r>
  <r>
    <x v="282"/>
    <n v="1"/>
  </r>
  <r>
    <x v="185"/>
    <n v="1"/>
  </r>
  <r>
    <x v="72"/>
    <n v="1"/>
  </r>
  <r>
    <x v="283"/>
    <n v="1"/>
  </r>
  <r>
    <x v="27"/>
    <n v="1"/>
  </r>
  <r>
    <x v="145"/>
    <n v="1"/>
  </r>
  <r>
    <x v="20"/>
    <n v="1"/>
  </r>
  <r>
    <x v="234"/>
    <n v="1"/>
  </r>
  <r>
    <x v="154"/>
    <n v="1"/>
  </r>
  <r>
    <x v="2"/>
    <n v="1"/>
  </r>
  <r>
    <x v="82"/>
    <n v="1"/>
  </r>
  <r>
    <x v="66"/>
    <n v="1"/>
  </r>
  <r>
    <x v="23"/>
    <n v="1"/>
  </r>
  <r>
    <x v="137"/>
    <n v="1"/>
  </r>
  <r>
    <x v="284"/>
    <n v="1"/>
  </r>
  <r>
    <x v="8"/>
    <n v="1"/>
  </r>
  <r>
    <x v="38"/>
    <n v="1"/>
  </r>
  <r>
    <x v="285"/>
    <n v="1"/>
  </r>
  <r>
    <x v="126"/>
    <n v="1"/>
  </r>
  <r>
    <x v="56"/>
    <n v="1"/>
  </r>
  <r>
    <x v="147"/>
    <n v="1"/>
  </r>
  <r>
    <x v="141"/>
    <n v="1"/>
  </r>
  <r>
    <x v="83"/>
    <n v="1"/>
  </r>
  <r>
    <x v="43"/>
    <n v="1"/>
  </r>
  <r>
    <x v="175"/>
    <n v="1"/>
  </r>
  <r>
    <x v="15"/>
    <n v="1"/>
  </r>
  <r>
    <x v="14"/>
    <n v="1"/>
  </r>
  <r>
    <x v="31"/>
    <n v="1"/>
  </r>
  <r>
    <x v="5"/>
    <n v="1"/>
  </r>
  <r>
    <x v="113"/>
    <n v="1"/>
  </r>
  <r>
    <x v="16"/>
    <n v="1"/>
  </r>
  <r>
    <x v="252"/>
    <n v="1"/>
  </r>
  <r>
    <x v="286"/>
    <n v="1"/>
  </r>
  <r>
    <x v="3"/>
    <n v="1"/>
  </r>
  <r>
    <x v="287"/>
    <n v="1"/>
  </r>
  <r>
    <x v="288"/>
    <n v="1"/>
  </r>
  <r>
    <x v="81"/>
    <n v="1"/>
  </r>
  <r>
    <x v="22"/>
    <n v="1"/>
  </r>
  <r>
    <x v="6"/>
    <n v="1"/>
  </r>
  <r>
    <x v="161"/>
    <n v="1"/>
  </r>
  <r>
    <x v="249"/>
    <n v="1"/>
  </r>
  <r>
    <x v="139"/>
    <n v="1"/>
  </r>
  <r>
    <x v="64"/>
    <n v="1"/>
  </r>
  <r>
    <x v="289"/>
    <n v="1"/>
  </r>
  <r>
    <x v="77"/>
    <n v="1"/>
  </r>
  <r>
    <x v="245"/>
    <n v="1"/>
  </r>
  <r>
    <x v="167"/>
    <n v="1"/>
  </r>
  <r>
    <x v="37"/>
    <n v="1"/>
  </r>
  <r>
    <x v="290"/>
    <n v="1"/>
  </r>
  <r>
    <x v="93"/>
    <n v="1"/>
  </r>
  <r>
    <x v="291"/>
    <n v="1"/>
  </r>
  <r>
    <x v="118"/>
    <n v="1"/>
  </r>
  <r>
    <x v="292"/>
    <n v="1"/>
  </r>
  <r>
    <x v="108"/>
    <n v="1"/>
  </r>
  <r>
    <x v="13"/>
    <n v="1"/>
  </r>
  <r>
    <x v="163"/>
    <n v="1"/>
  </r>
  <r>
    <x v="133"/>
    <n v="1"/>
  </r>
  <r>
    <x v="64"/>
    <n v="1"/>
  </r>
  <r>
    <x v="293"/>
    <n v="1"/>
  </r>
  <r>
    <x v="76"/>
    <n v="1"/>
  </r>
  <r>
    <x v="294"/>
    <n v="1"/>
  </r>
  <r>
    <x v="148"/>
    <n v="1"/>
  </r>
  <r>
    <x v="99"/>
    <n v="1"/>
  </r>
  <r>
    <x v="193"/>
    <n v="1"/>
  </r>
  <r>
    <x v="124"/>
    <n v="1"/>
  </r>
  <r>
    <x v="79"/>
    <n v="1"/>
  </r>
  <r>
    <x v="192"/>
    <n v="1"/>
  </r>
  <r>
    <x v="117"/>
    <n v="1"/>
  </r>
  <r>
    <x v="46"/>
    <n v="1"/>
  </r>
  <r>
    <x v="27"/>
    <n v="1"/>
  </r>
  <r>
    <x v="295"/>
    <n v="1"/>
  </r>
  <r>
    <x v="296"/>
    <n v="1"/>
  </r>
  <r>
    <x v="9"/>
    <n v="1"/>
  </r>
  <r>
    <x v="297"/>
    <n v="1"/>
  </r>
  <r>
    <x v="130"/>
    <n v="1"/>
  </r>
  <r>
    <x v="177"/>
    <n v="1"/>
  </r>
  <r>
    <x v="87"/>
    <n v="1"/>
  </r>
  <r>
    <x v="298"/>
    <n v="1"/>
  </r>
  <r>
    <x v="69"/>
    <n v="1"/>
  </r>
  <r>
    <x v="299"/>
    <n v="1"/>
  </r>
  <r>
    <x v="11"/>
    <n v="1"/>
  </r>
  <r>
    <x v="162"/>
    <n v="1"/>
  </r>
  <r>
    <x v="99"/>
    <n v="1"/>
  </r>
  <r>
    <x v="244"/>
    <n v="1"/>
  </r>
  <r>
    <x v="53"/>
    <n v="1"/>
  </r>
  <r>
    <x v="146"/>
    <n v="1"/>
  </r>
  <r>
    <x v="178"/>
    <n v="1"/>
  </r>
  <r>
    <x v="83"/>
    <n v="1"/>
  </r>
  <r>
    <x v="300"/>
    <n v="1"/>
  </r>
  <r>
    <x v="110"/>
    <n v="1"/>
  </r>
  <r>
    <x v="32"/>
    <n v="1"/>
  </r>
  <r>
    <x v="78"/>
    <n v="1"/>
  </r>
  <r>
    <x v="12"/>
    <n v="1"/>
  </r>
  <r>
    <x v="253"/>
    <n v="1"/>
  </r>
  <r>
    <x v="263"/>
    <n v="1"/>
  </r>
  <r>
    <x v="203"/>
    <n v="1"/>
  </r>
  <r>
    <x v="33"/>
    <n v="1"/>
  </r>
  <r>
    <x v="251"/>
    <n v="1"/>
  </r>
  <r>
    <x v="301"/>
    <n v="1"/>
  </r>
  <r>
    <x v="267"/>
    <n v="1"/>
  </r>
  <r>
    <x v="98"/>
    <n v="1"/>
  </r>
  <r>
    <x v="182"/>
    <n v="1"/>
  </r>
  <r>
    <x v="159"/>
    <n v="1"/>
  </r>
  <r>
    <x v="188"/>
    <n v="1"/>
  </r>
  <r>
    <x v="270"/>
    <n v="1"/>
  </r>
  <r>
    <x v="63"/>
    <n v="1"/>
  </r>
  <r>
    <x v="198"/>
    <n v="1"/>
  </r>
  <r>
    <x v="101"/>
    <n v="1"/>
  </r>
  <r>
    <x v="206"/>
    <n v="1"/>
  </r>
  <r>
    <x v="54"/>
    <n v="1"/>
  </r>
  <r>
    <x v="149"/>
    <n v="1"/>
  </r>
  <r>
    <x v="152"/>
    <n v="1"/>
  </r>
  <r>
    <x v="120"/>
    <n v="1"/>
  </r>
  <r>
    <x v="142"/>
    <n v="1"/>
  </r>
  <r>
    <x v="40"/>
    <n v="1"/>
  </r>
  <r>
    <x v="19"/>
    <n v="1"/>
  </r>
  <r>
    <x v="250"/>
    <n v="1"/>
  </r>
  <r>
    <x v="0"/>
    <n v="1"/>
  </r>
  <r>
    <x v="213"/>
    <n v="1"/>
  </r>
  <r>
    <x v="231"/>
    <n v="1"/>
  </r>
  <r>
    <x v="156"/>
    <n v="1"/>
  </r>
  <r>
    <x v="131"/>
    <n v="1"/>
  </r>
  <r>
    <x v="302"/>
    <n v="1"/>
  </r>
  <r>
    <x v="281"/>
    <n v="1"/>
  </r>
  <r>
    <x v="303"/>
    <n v="1"/>
  </r>
  <r>
    <x v="82"/>
    <n v="1"/>
  </r>
  <r>
    <x v="39"/>
    <n v="1"/>
  </r>
  <r>
    <x v="170"/>
    <n v="1"/>
  </r>
  <r>
    <x v="42"/>
    <n v="1"/>
  </r>
  <r>
    <x v="204"/>
    <n v="1"/>
  </r>
  <r>
    <x v="151"/>
    <n v="1"/>
  </r>
  <r>
    <x v="199"/>
    <n v="1"/>
  </r>
  <r>
    <x v="304"/>
    <n v="1"/>
  </r>
  <r>
    <x v="112"/>
    <n v="1"/>
  </r>
  <r>
    <x v="153"/>
    <n v="1"/>
  </r>
  <r>
    <x v="241"/>
    <n v="1"/>
  </r>
  <r>
    <x v="305"/>
    <n v="1"/>
  </r>
  <r>
    <x v="184"/>
    <n v="1"/>
  </r>
  <r>
    <x v="258"/>
    <n v="1"/>
  </r>
  <r>
    <x v="121"/>
    <n v="1"/>
  </r>
  <r>
    <x v="31"/>
    <n v="1"/>
  </r>
  <r>
    <x v="36"/>
    <n v="1"/>
  </r>
  <r>
    <x v="276"/>
    <n v="1"/>
  </r>
  <r>
    <x v="91"/>
    <n v="1"/>
  </r>
  <r>
    <x v="306"/>
    <n v="1"/>
  </r>
  <r>
    <x v="84"/>
    <n v="1"/>
  </r>
  <r>
    <x v="34"/>
    <n v="1"/>
  </r>
  <r>
    <x v="164"/>
    <n v="1"/>
  </r>
  <r>
    <x v="202"/>
    <n v="1"/>
  </r>
  <r>
    <x v="307"/>
    <n v="1"/>
  </r>
  <r>
    <x v="158"/>
    <n v="1"/>
  </r>
  <r>
    <x v="185"/>
    <n v="1"/>
  </r>
  <r>
    <x v="29"/>
    <n v="1"/>
  </r>
  <r>
    <x v="308"/>
    <n v="1"/>
  </r>
  <r>
    <x v="76"/>
    <n v="1"/>
  </r>
  <r>
    <x v="309"/>
    <n v="1"/>
  </r>
  <r>
    <x v="28"/>
    <n v="1"/>
  </r>
  <r>
    <x v="14"/>
    <n v="1"/>
  </r>
  <r>
    <x v="284"/>
    <n v="1"/>
  </r>
  <r>
    <x v="72"/>
    <n v="1"/>
  </r>
  <r>
    <x v="73"/>
    <n v="1"/>
  </r>
  <r>
    <x v="18"/>
    <n v="1"/>
  </r>
  <r>
    <x v="7"/>
    <n v="1"/>
  </r>
  <r>
    <x v="58"/>
    <n v="1"/>
  </r>
  <r>
    <x v="122"/>
    <n v="1"/>
  </r>
  <r>
    <x v="310"/>
    <n v="1"/>
  </r>
  <r>
    <x v="60"/>
    <n v="1"/>
  </r>
  <r>
    <x v="311"/>
    <n v="1"/>
  </r>
  <r>
    <x v="236"/>
    <n v="1"/>
  </r>
  <r>
    <x v="4"/>
    <n v="1"/>
  </r>
  <r>
    <x v="1"/>
    <n v="1"/>
  </r>
  <r>
    <x v="312"/>
    <n v="1"/>
  </r>
  <r>
    <x v="313"/>
    <n v="1"/>
  </r>
  <r>
    <x v="25"/>
    <n v="1"/>
  </r>
  <r>
    <x v="314"/>
    <n v="1"/>
  </r>
  <r>
    <x v="315"/>
    <n v="1"/>
  </r>
  <r>
    <x v="83"/>
    <n v="1"/>
  </r>
  <r>
    <x v="166"/>
    <n v="1"/>
  </r>
  <r>
    <x v="104"/>
    <n v="1"/>
  </r>
  <r>
    <x v="316"/>
    <n v="1"/>
  </r>
  <r>
    <x v="317"/>
    <n v="1"/>
  </r>
  <r>
    <x v="95"/>
    <n v="1"/>
  </r>
  <r>
    <x v="103"/>
    <n v="1"/>
  </r>
  <r>
    <x v="137"/>
    <n v="1"/>
  </r>
  <r>
    <x v="318"/>
    <n v="1"/>
  </r>
  <r>
    <x v="319"/>
    <n v="1"/>
  </r>
  <r>
    <x v="109"/>
    <n v="1"/>
  </r>
  <r>
    <x v="257"/>
    <n v="1"/>
  </r>
  <r>
    <x v="189"/>
    <n v="1"/>
  </r>
  <r>
    <x v="168"/>
    <n v="1"/>
  </r>
  <r>
    <x v="297"/>
    <n v="1"/>
  </r>
  <r>
    <x v="280"/>
    <n v="1"/>
  </r>
  <r>
    <x v="43"/>
    <n v="1"/>
  </r>
  <r>
    <x v="320"/>
    <n v="1"/>
  </r>
  <r>
    <x v="321"/>
    <n v="1"/>
  </r>
  <r>
    <x v="195"/>
    <n v="1"/>
  </r>
  <r>
    <x v="65"/>
    <n v="1"/>
  </r>
  <r>
    <x v="108"/>
    <n v="1"/>
  </r>
  <r>
    <x v="86"/>
    <n v="1"/>
  </r>
  <r>
    <x v="237"/>
    <n v="1"/>
  </r>
  <r>
    <x v="322"/>
    <n v="1"/>
  </r>
  <r>
    <x v="323"/>
    <n v="1"/>
  </r>
  <r>
    <x v="324"/>
    <n v="1"/>
  </r>
  <r>
    <x v="81"/>
    <n v="1"/>
  </r>
  <r>
    <x v="253"/>
    <n v="1"/>
  </r>
  <r>
    <x v="100"/>
    <n v="1"/>
  </r>
  <r>
    <x v="127"/>
    <n v="1"/>
  </r>
  <r>
    <x v="279"/>
    <n v="1"/>
  </r>
  <r>
    <x v="203"/>
    <n v="1"/>
  </r>
  <r>
    <x v="139"/>
    <n v="1"/>
  </r>
  <r>
    <x v="36"/>
    <n v="1"/>
  </r>
  <r>
    <x v="325"/>
    <n v="1"/>
  </r>
  <r>
    <x v="74"/>
    <n v="1"/>
  </r>
  <r>
    <x v="70"/>
    <n v="1"/>
  </r>
  <r>
    <x v="326"/>
    <n v="1"/>
  </r>
  <r>
    <x v="205"/>
    <n v="1"/>
  </r>
  <r>
    <x v="327"/>
    <n v="1"/>
  </r>
  <r>
    <x v="20"/>
    <n v="1"/>
  </r>
  <r>
    <x v="277"/>
    <n v="1"/>
  </r>
  <r>
    <x v="64"/>
    <n v="1"/>
  </r>
  <r>
    <x v="288"/>
    <n v="1"/>
  </r>
  <r>
    <x v="328"/>
    <n v="1"/>
  </r>
  <r>
    <x v="324"/>
    <n v="1"/>
  </r>
  <r>
    <x v="9"/>
    <n v="1"/>
  </r>
  <r>
    <x v="194"/>
    <n v="1"/>
  </r>
  <r>
    <x v="283"/>
    <n v="1"/>
  </r>
  <r>
    <x v="152"/>
    <n v="1"/>
  </r>
  <r>
    <x v="27"/>
    <n v="1"/>
  </r>
  <r>
    <x v="113"/>
    <n v="1"/>
  </r>
  <r>
    <x v="40"/>
    <n v="1"/>
  </r>
  <r>
    <x v="60"/>
    <n v="1"/>
  </r>
  <r>
    <x v="273"/>
    <n v="1"/>
  </r>
  <r>
    <x v="154"/>
    <n v="1"/>
  </r>
  <r>
    <x v="188"/>
    <n v="1"/>
  </r>
  <r>
    <x v="329"/>
    <n v="1"/>
  </r>
  <r>
    <x v="120"/>
    <n v="1"/>
  </r>
  <r>
    <x v="300"/>
    <n v="1"/>
  </r>
  <r>
    <x v="78"/>
    <n v="1"/>
  </r>
  <r>
    <x v="285"/>
    <n v="1"/>
  </r>
  <r>
    <x v="177"/>
    <n v="1"/>
  </r>
  <r>
    <x v="133"/>
    <n v="1"/>
  </r>
  <r>
    <x v="287"/>
    <n v="1"/>
  </r>
  <r>
    <x v="249"/>
    <n v="1"/>
  </r>
  <r>
    <x v="330"/>
    <n v="1"/>
  </r>
  <r>
    <x v="105"/>
    <n v="1"/>
  </r>
  <r>
    <x v="172"/>
    <n v="1"/>
  </r>
  <r>
    <x v="58"/>
    <n v="1"/>
  </r>
  <r>
    <x v="88"/>
    <n v="1"/>
  </r>
  <r>
    <x v="55"/>
    <n v="1"/>
  </r>
  <r>
    <x v="38"/>
    <n v="1"/>
  </r>
  <r>
    <x v="97"/>
    <n v="1"/>
  </r>
  <r>
    <x v="87"/>
    <n v="1"/>
  </r>
  <r>
    <x v="169"/>
    <n v="1"/>
  </r>
  <r>
    <x v="331"/>
    <n v="1"/>
  </r>
  <r>
    <x v="332"/>
    <n v="1"/>
  </r>
  <r>
    <x v="126"/>
    <n v="1"/>
  </r>
  <r>
    <x v="333"/>
    <n v="1"/>
  </r>
  <r>
    <x v="233"/>
    <n v="1"/>
  </r>
  <r>
    <x v="147"/>
    <n v="1"/>
  </r>
  <r>
    <x v="134"/>
    <n v="1"/>
  </r>
  <r>
    <x v="80"/>
    <n v="1"/>
  </r>
  <r>
    <x v="334"/>
    <n v="1"/>
  </r>
  <r>
    <x v="278"/>
    <n v="1"/>
  </r>
  <r>
    <x v="335"/>
    <n v="1"/>
  </r>
  <r>
    <x v="77"/>
    <n v="1"/>
  </r>
  <r>
    <x v="336"/>
    <n v="1"/>
  </r>
  <r>
    <x v="116"/>
    <n v="1"/>
  </r>
  <r>
    <x v="234"/>
    <n v="1"/>
  </r>
  <r>
    <x v="11"/>
    <n v="1"/>
  </r>
  <r>
    <x v="26"/>
    <n v="1"/>
  </r>
  <r>
    <x v="124"/>
    <n v="1"/>
  </r>
  <r>
    <x v="148"/>
    <n v="1"/>
  </r>
  <r>
    <x v="292"/>
    <n v="1"/>
  </r>
  <r>
    <x v="110"/>
    <n v="1"/>
  </r>
  <r>
    <x v="93"/>
    <n v="1"/>
  </r>
  <r>
    <x v="56"/>
    <n v="1"/>
  </r>
  <r>
    <x v="206"/>
    <n v="1"/>
  </r>
  <r>
    <x v="161"/>
    <n v="1"/>
  </r>
  <r>
    <x v="303"/>
    <n v="1"/>
  </r>
  <r>
    <x v="163"/>
    <n v="1"/>
  </r>
  <r>
    <x v="337"/>
    <n v="1"/>
  </r>
  <r>
    <x v="50"/>
    <n v="1"/>
  </r>
  <r>
    <x v="181"/>
    <n v="1"/>
  </r>
  <r>
    <x v="338"/>
    <n v="1"/>
  </r>
  <r>
    <x v="114"/>
    <n v="1"/>
  </r>
  <r>
    <x v="339"/>
    <n v="1"/>
  </r>
  <r>
    <x v="79"/>
    <n v="1"/>
  </r>
  <r>
    <x v="123"/>
    <n v="1"/>
  </r>
  <r>
    <x v="44"/>
    <n v="1"/>
  </r>
  <r>
    <x v="118"/>
    <n v="1"/>
  </r>
  <r>
    <x v="178"/>
    <n v="1"/>
  </r>
  <r>
    <x v="101"/>
    <n v="1"/>
  </r>
  <r>
    <x v="92"/>
    <n v="1"/>
  </r>
  <r>
    <x v="22"/>
    <n v="1"/>
  </r>
  <r>
    <x v="243"/>
    <n v="1"/>
  </r>
  <r>
    <x v="302"/>
    <n v="1"/>
  </r>
  <r>
    <x v="8"/>
    <n v="1"/>
  </r>
  <r>
    <x v="162"/>
    <n v="1"/>
  </r>
  <r>
    <x v="340"/>
    <n v="1"/>
  </r>
  <r>
    <x v="341"/>
    <n v="1"/>
  </r>
  <r>
    <x v="145"/>
    <n v="1"/>
  </r>
  <r>
    <x v="175"/>
    <n v="1"/>
  </r>
  <r>
    <x v="151"/>
    <n v="1"/>
  </r>
  <r>
    <x v="193"/>
    <n v="1"/>
  </r>
  <r>
    <x v="52"/>
    <n v="1"/>
  </r>
  <r>
    <x v="0"/>
    <n v="1"/>
  </r>
  <r>
    <x v="270"/>
    <n v="1"/>
  </r>
  <r>
    <x v="342"/>
    <n v="1"/>
  </r>
  <r>
    <x v="16"/>
    <n v="1"/>
  </r>
  <r>
    <x v="115"/>
    <n v="1"/>
  </r>
  <r>
    <x v="241"/>
    <n v="1"/>
  </r>
  <r>
    <x v="276"/>
    <n v="1"/>
  </r>
  <r>
    <x v="10"/>
    <n v="1"/>
  </r>
  <r>
    <x v="6"/>
    <n v="1"/>
  </r>
  <r>
    <x v="119"/>
    <n v="1"/>
  </r>
  <r>
    <x v="311"/>
    <n v="1"/>
  </r>
  <r>
    <x v="314"/>
    <n v="1"/>
  </r>
  <r>
    <x v="139"/>
    <n v="1"/>
  </r>
  <r>
    <x v="343"/>
    <n v="1"/>
  </r>
  <r>
    <x v="344"/>
    <n v="1"/>
  </r>
  <r>
    <x v="345"/>
    <n v="1"/>
  </r>
  <r>
    <x v="96"/>
    <n v="1"/>
  </r>
  <r>
    <x v="3"/>
    <n v="1"/>
  </r>
  <r>
    <x v="89"/>
    <n v="1"/>
  </r>
  <r>
    <x v="23"/>
    <n v="1"/>
  </r>
  <r>
    <x v="128"/>
    <n v="1"/>
  </r>
  <r>
    <x v="183"/>
    <n v="1"/>
  </r>
  <r>
    <x v="346"/>
    <n v="1"/>
  </r>
  <r>
    <x v="39"/>
    <n v="1"/>
  </r>
  <r>
    <x v="121"/>
    <n v="1"/>
  </r>
  <r>
    <x v="347"/>
    <n v="1"/>
  </r>
  <r>
    <x v="319"/>
    <n v="1"/>
  </r>
  <r>
    <x v="132"/>
    <n v="1"/>
  </r>
  <r>
    <x v="76"/>
    <n v="1"/>
  </r>
  <r>
    <x v="136"/>
    <n v="1"/>
  </r>
  <r>
    <x v="348"/>
    <n v="1"/>
  </r>
  <r>
    <x v="152"/>
    <n v="1"/>
  </r>
  <r>
    <x v="263"/>
    <n v="1"/>
  </r>
  <r>
    <x v="28"/>
    <n v="1"/>
  </r>
  <r>
    <x v="131"/>
    <n v="1"/>
  </r>
  <r>
    <x v="349"/>
    <n v="1"/>
  </r>
  <r>
    <x v="14"/>
    <n v="1"/>
  </r>
  <r>
    <x v="281"/>
    <n v="1"/>
  </r>
  <r>
    <x v="72"/>
    <n v="1"/>
  </r>
  <r>
    <x v="284"/>
    <n v="1"/>
  </r>
  <r>
    <x v="142"/>
    <n v="1"/>
  </r>
  <r>
    <x v="18"/>
    <n v="1"/>
  </r>
  <r>
    <x v="350"/>
    <n v="1"/>
  </r>
  <r>
    <x v="307"/>
    <n v="1"/>
  </r>
  <r>
    <x v="351"/>
    <n v="1"/>
  </r>
  <r>
    <x v="352"/>
    <n v="1"/>
  </r>
  <r>
    <x v="173"/>
    <n v="1"/>
  </r>
  <r>
    <x v="137"/>
    <n v="1"/>
  </r>
  <r>
    <x v="184"/>
    <n v="1"/>
  </r>
  <r>
    <x v="25"/>
    <n v="1"/>
  </r>
  <r>
    <x v="31"/>
    <n v="1"/>
  </r>
  <r>
    <x v="73"/>
    <n v="1"/>
  </r>
  <r>
    <x v="150"/>
    <n v="1"/>
  </r>
  <r>
    <x v="100"/>
    <n v="1"/>
  </r>
  <r>
    <x v="90"/>
    <n v="1"/>
  </r>
  <r>
    <x v="4"/>
    <n v="1"/>
  </r>
  <r>
    <x v="42"/>
    <n v="1"/>
  </r>
  <r>
    <x v="207"/>
    <n v="1"/>
  </r>
  <r>
    <x v="208"/>
    <n v="1"/>
  </r>
  <r>
    <x v="154"/>
    <n v="1"/>
  </r>
  <r>
    <x v="209"/>
    <n v="1"/>
  </r>
  <r>
    <x v="135"/>
    <n v="1"/>
  </r>
  <r>
    <x v="349"/>
    <n v="1"/>
  </r>
  <r>
    <x v="210"/>
    <n v="1"/>
  </r>
  <r>
    <x v="136"/>
    <n v="1"/>
  </r>
  <r>
    <x v="211"/>
    <n v="1"/>
  </r>
  <r>
    <x v="212"/>
    <n v="1"/>
  </r>
  <r>
    <x v="149"/>
    <n v="1"/>
  </r>
  <r>
    <x v="250"/>
    <n v="1"/>
  </r>
  <r>
    <x v="325"/>
    <n v="1"/>
  </r>
  <r>
    <x v="316"/>
    <n v="1"/>
  </r>
  <r>
    <x v="240"/>
    <n v="1"/>
  </r>
  <r>
    <x v="353"/>
    <n v="1"/>
  </r>
  <r>
    <x v="203"/>
    <n v="1"/>
  </r>
  <r>
    <x v="20"/>
    <n v="1"/>
  </r>
  <r>
    <x v="354"/>
    <n v="1"/>
  </r>
  <r>
    <x v="194"/>
    <n v="1"/>
  </r>
  <r>
    <x v="195"/>
    <n v="1"/>
  </r>
  <r>
    <x v="196"/>
    <n v="1"/>
  </r>
  <r>
    <x v="197"/>
    <n v="1"/>
  </r>
  <r>
    <x v="198"/>
    <n v="1"/>
  </r>
  <r>
    <x v="200"/>
    <n v="1"/>
  </r>
  <r>
    <x v="81"/>
    <n v="1"/>
  </r>
  <r>
    <x v="103"/>
    <n v="1"/>
  </r>
  <r>
    <x v="223"/>
    <n v="1"/>
  </r>
  <r>
    <x v="202"/>
    <n v="1"/>
  </r>
  <r>
    <x v="201"/>
    <n v="1"/>
  </r>
  <r>
    <x v="64"/>
    <n v="1"/>
  </r>
  <r>
    <x v="355"/>
    <n v="1"/>
  </r>
  <r>
    <x v="177"/>
    <n v="1"/>
  </r>
  <r>
    <x v="13"/>
    <n v="1"/>
  </r>
  <r>
    <x v="9"/>
    <n v="1"/>
  </r>
  <r>
    <x v="108"/>
    <n v="1"/>
  </r>
  <r>
    <x v="130"/>
    <n v="1"/>
  </r>
  <r>
    <x v="170"/>
    <n v="1"/>
  </r>
  <r>
    <x v="356"/>
    <n v="1"/>
  </r>
  <r>
    <x v="84"/>
    <n v="1"/>
  </r>
  <r>
    <x v="266"/>
    <n v="1"/>
  </r>
  <r>
    <x v="261"/>
    <n v="1"/>
  </r>
  <r>
    <x v="19"/>
    <n v="1"/>
  </r>
  <r>
    <x v="65"/>
    <n v="1"/>
  </r>
  <r>
    <x v="185"/>
    <n v="1"/>
  </r>
  <r>
    <x v="153"/>
    <n v="1"/>
  </r>
  <r>
    <x v="155"/>
    <n v="1"/>
  </r>
  <r>
    <x v="158"/>
    <n v="1"/>
  </r>
  <r>
    <x v="236"/>
    <n v="1"/>
  </r>
  <r>
    <x v="60"/>
    <n v="1"/>
  </r>
  <r>
    <x v="30"/>
    <n v="1"/>
  </r>
  <r>
    <x v="113"/>
    <n v="1"/>
  </r>
  <r>
    <x v="104"/>
    <n v="1"/>
  </r>
  <r>
    <x v="92"/>
    <n v="1"/>
  </r>
  <r>
    <x v="301"/>
    <n v="1"/>
  </r>
  <r>
    <x v="193"/>
    <n v="1"/>
  </r>
  <r>
    <x v="74"/>
    <n v="1"/>
  </r>
  <r>
    <x v="177"/>
    <n v="1"/>
  </r>
  <r>
    <x v="28"/>
    <n v="1"/>
  </r>
  <r>
    <x v="63"/>
    <n v="1"/>
  </r>
  <r>
    <x v="319"/>
    <n v="1"/>
  </r>
  <r>
    <x v="306"/>
    <n v="1"/>
  </r>
  <r>
    <x v="62"/>
    <n v="1"/>
  </r>
  <r>
    <x v="357"/>
    <n v="1"/>
  </r>
  <r>
    <x v="280"/>
    <n v="1"/>
  </r>
  <r>
    <x v="82"/>
    <n v="1"/>
  </r>
  <r>
    <x v="305"/>
    <n v="1"/>
  </r>
  <r>
    <x v="73"/>
    <n v="1"/>
  </r>
  <r>
    <x v="358"/>
    <n v="1"/>
  </r>
  <r>
    <x v="112"/>
    <n v="1"/>
  </r>
  <r>
    <x v="98"/>
    <n v="1"/>
  </r>
  <r>
    <x v="359"/>
    <n v="1"/>
  </r>
  <r>
    <x v="87"/>
    <n v="1"/>
  </r>
  <r>
    <x v="286"/>
    <n v="1"/>
  </r>
  <r>
    <x v="226"/>
    <n v="1"/>
  </r>
  <r>
    <x v="273"/>
    <n v="1"/>
  </r>
  <r>
    <x v="3"/>
    <n v="1"/>
  </r>
  <r>
    <x v="40"/>
    <n v="1"/>
  </r>
  <r>
    <x v="360"/>
    <n v="1"/>
  </r>
  <r>
    <x v="8"/>
    <n v="1"/>
  </r>
  <r>
    <x v="361"/>
    <n v="1"/>
  </r>
  <r>
    <x v="58"/>
    <n v="1"/>
  </r>
  <r>
    <x v="362"/>
    <n v="1"/>
  </r>
  <r>
    <x v="0"/>
    <n v="1"/>
  </r>
  <r>
    <x v="234"/>
    <n v="1"/>
  </r>
  <r>
    <x v="5"/>
    <n v="1"/>
  </r>
  <r>
    <x v="241"/>
    <n v="1"/>
  </r>
  <r>
    <x v="92"/>
    <n v="1"/>
  </r>
  <r>
    <x v="31"/>
    <n v="1"/>
  </r>
  <r>
    <x v="130"/>
    <n v="1"/>
  </r>
  <r>
    <x v="16"/>
    <n v="1"/>
  </r>
  <r>
    <x v="252"/>
    <n v="1"/>
  </r>
  <r>
    <x v="4"/>
    <n v="1"/>
  </r>
  <r>
    <x v="169"/>
    <n v="1"/>
  </r>
  <r>
    <x v="160"/>
    <n v="1"/>
  </r>
  <r>
    <x v="42"/>
    <n v="1"/>
  </r>
  <r>
    <x v="74"/>
    <n v="1"/>
  </r>
  <r>
    <x v="363"/>
    <n v="1"/>
  </r>
  <r>
    <x v="121"/>
    <n v="1"/>
  </r>
  <r>
    <x v="364"/>
    <n v="1"/>
  </r>
  <r>
    <x v="287"/>
    <n v="1"/>
  </r>
  <r>
    <x v="39"/>
    <n v="1"/>
  </r>
  <r>
    <x v="73"/>
    <n v="1"/>
  </r>
  <r>
    <x v="25"/>
    <n v="1"/>
  </r>
  <r>
    <x v="43"/>
    <n v="1"/>
  </r>
  <r>
    <x v="93"/>
    <n v="1"/>
  </r>
  <r>
    <x v="308"/>
    <n v="1"/>
  </r>
  <r>
    <x v="124"/>
    <n v="1"/>
  </r>
  <r>
    <x v="272"/>
    <n v="1"/>
  </r>
  <r>
    <x v="188"/>
    <n v="1"/>
  </r>
  <r>
    <x v="79"/>
    <n v="1"/>
  </r>
  <r>
    <x v="365"/>
    <n v="1"/>
  </r>
  <r>
    <x v="34"/>
    <n v="1"/>
  </r>
  <r>
    <x v="33"/>
    <n v="1"/>
  </r>
  <r>
    <x v="181"/>
    <n v="1"/>
  </r>
  <r>
    <x v="235"/>
    <n v="1"/>
  </r>
  <r>
    <x v="309"/>
    <n v="1"/>
  </r>
  <r>
    <x v="164"/>
    <n v="1"/>
  </r>
  <r>
    <x v="117"/>
    <n v="1"/>
  </r>
  <r>
    <x v="301"/>
    <n v="1"/>
  </r>
  <r>
    <x v="172"/>
    <n v="1"/>
  </r>
  <r>
    <x v="346"/>
    <n v="1"/>
  </r>
  <r>
    <x v="166"/>
    <n v="1"/>
  </r>
  <r>
    <x v="288"/>
    <n v="1"/>
  </r>
  <r>
    <x v="339"/>
    <n v="1"/>
  </r>
  <r>
    <x v="327"/>
    <n v="1"/>
  </r>
  <r>
    <x v="304"/>
    <n v="1"/>
  </r>
  <r>
    <x v="12"/>
    <n v="1"/>
  </r>
  <r>
    <x v="33"/>
    <n v="1"/>
  </r>
  <r>
    <x v="329"/>
    <n v="1"/>
  </r>
  <r>
    <x v="27"/>
    <n v="1"/>
  </r>
  <r>
    <x v="295"/>
    <n v="1"/>
  </r>
  <r>
    <x v="11"/>
    <n v="1"/>
  </r>
  <r>
    <x v="307"/>
    <n v="1"/>
  </r>
  <r>
    <x v="366"/>
    <n v="1"/>
  </r>
  <r>
    <x v="126"/>
    <n v="1"/>
  </r>
  <r>
    <x v="23"/>
    <n v="1"/>
  </r>
  <r>
    <x v="231"/>
    <n v="1"/>
  </r>
  <r>
    <x v="2"/>
    <n v="1"/>
  </r>
  <r>
    <x v="245"/>
    <n v="1"/>
  </r>
  <r>
    <x v="181"/>
    <n v="1"/>
  </r>
  <r>
    <x v="204"/>
    <n v="1"/>
  </r>
  <r>
    <x v="103"/>
    <n v="1"/>
  </r>
  <r>
    <x v="96"/>
    <n v="1"/>
  </r>
  <r>
    <x v="299"/>
    <n v="1"/>
  </r>
  <r>
    <x v="26"/>
    <n v="1"/>
  </r>
  <r>
    <x v="367"/>
    <n v="1"/>
  </r>
  <r>
    <x v="331"/>
    <n v="1"/>
  </r>
  <r>
    <x v="253"/>
    <n v="1"/>
  </r>
  <r>
    <x v="83"/>
    <n v="1"/>
  </r>
  <r>
    <x v="368"/>
    <n v="1"/>
  </r>
  <r>
    <x v="317"/>
    <n v="1"/>
  </r>
  <r>
    <x v="127"/>
    <n v="1"/>
  </r>
  <r>
    <x v="40"/>
    <n v="1"/>
  </r>
  <r>
    <x v="86"/>
    <n v="1"/>
  </r>
  <r>
    <x v="312"/>
    <n v="1"/>
  </r>
  <r>
    <x v="293"/>
    <n v="1"/>
  </r>
  <r>
    <x v="369"/>
    <n v="1"/>
  </r>
  <r>
    <x v="344"/>
    <n v="1"/>
  </r>
  <r>
    <x v="244"/>
    <n v="1"/>
  </r>
  <r>
    <x v="370"/>
    <n v="1"/>
  </r>
  <r>
    <x v="123"/>
    <n v="1"/>
  </r>
  <r>
    <x v="109"/>
    <n v="1"/>
  </r>
  <r>
    <x v="82"/>
    <n v="1"/>
  </r>
  <r>
    <x v="319"/>
    <n v="1"/>
  </r>
  <r>
    <x v="234"/>
    <n v="1"/>
  </r>
  <r>
    <x v="44"/>
    <n v="1"/>
  </r>
  <r>
    <x v="113"/>
    <n v="1"/>
  </r>
  <r>
    <x v="88"/>
    <n v="1"/>
  </r>
  <r>
    <x v="10"/>
    <n v="1"/>
  </r>
  <r>
    <x v="321"/>
    <n v="1"/>
  </r>
  <r>
    <x v="20"/>
    <n v="1"/>
  </r>
  <r>
    <x v="152"/>
    <n v="1"/>
  </r>
  <r>
    <x v="235"/>
    <n v="1"/>
  </r>
  <r>
    <x v="132"/>
    <n v="1"/>
  </r>
  <r>
    <x v="46"/>
    <n v="1"/>
  </r>
  <r>
    <x v="34"/>
    <n v="1"/>
  </r>
  <r>
    <x v="122"/>
    <n v="1"/>
  </r>
  <r>
    <x v="8"/>
    <n v="1"/>
  </r>
  <r>
    <x v="120"/>
    <n v="1"/>
  </r>
  <r>
    <x v="371"/>
    <n v="1"/>
  </r>
  <r>
    <x v="185"/>
    <n v="1"/>
  </r>
  <r>
    <x v="372"/>
    <n v="1"/>
  </r>
  <r>
    <x v="213"/>
    <n v="1"/>
  </r>
  <r>
    <x v="4"/>
    <n v="1"/>
  </r>
  <r>
    <x v="137"/>
    <n v="1"/>
  </r>
  <r>
    <x v="33"/>
    <n v="1"/>
  </r>
  <r>
    <x v="115"/>
    <n v="1"/>
  </r>
  <r>
    <x v="175"/>
    <n v="1"/>
  </r>
  <r>
    <x v="205"/>
    <n v="1"/>
  </r>
  <r>
    <x v="203"/>
    <n v="1"/>
  </r>
  <r>
    <x v="373"/>
    <n v="1"/>
  </r>
  <r>
    <x v="79"/>
    <n v="1"/>
  </r>
  <r>
    <x v="346"/>
    <n v="1"/>
  </r>
  <r>
    <x v="74"/>
    <n v="1"/>
  </r>
  <r>
    <x v="374"/>
    <n v="1"/>
  </r>
  <r>
    <x v="100"/>
    <n v="1"/>
  </r>
  <r>
    <x v="104"/>
    <n v="1"/>
  </r>
  <r>
    <x v="263"/>
    <n v="1"/>
  </r>
  <r>
    <x v="92"/>
    <n v="1"/>
  </r>
  <r>
    <x v="60"/>
    <n v="1"/>
  </r>
  <r>
    <x v="29"/>
    <n v="1"/>
  </r>
  <r>
    <x v="241"/>
    <n v="1"/>
  </r>
  <r>
    <x v="73"/>
    <n v="1"/>
  </r>
  <r>
    <x v="33"/>
    <n v="1"/>
  </r>
  <r>
    <x v="251"/>
    <n v="1"/>
  </r>
  <r>
    <x v="356"/>
    <n v="1"/>
  </r>
  <r>
    <x v="152"/>
    <n v="1"/>
  </r>
  <r>
    <x v="31"/>
    <n v="1"/>
  </r>
  <r>
    <x v="36"/>
    <n v="1"/>
  </r>
  <r>
    <x v="108"/>
    <n v="1"/>
  </r>
  <r>
    <x v="148"/>
    <n v="1"/>
  </r>
  <r>
    <x v="89"/>
    <n v="1"/>
  </r>
  <r>
    <x v="84"/>
    <n v="1"/>
  </r>
  <r>
    <x v="302"/>
    <n v="1"/>
  </r>
  <r>
    <x v="181"/>
    <n v="1"/>
  </r>
  <r>
    <x v="284"/>
    <n v="1"/>
  </r>
  <r>
    <x v="19"/>
    <n v="1"/>
  </r>
  <r>
    <x v="78"/>
    <n v="1"/>
  </r>
  <r>
    <x v="5"/>
    <n v="1"/>
  </r>
  <r>
    <x v="90"/>
    <n v="1"/>
  </r>
  <r>
    <x v="77"/>
    <n v="1"/>
  </r>
  <r>
    <x v="18"/>
    <n v="1"/>
  </r>
  <r>
    <x v="193"/>
    <n v="1"/>
  </r>
  <r>
    <x v="375"/>
    <n v="1"/>
  </r>
  <r>
    <x v="40"/>
    <n v="1"/>
  </r>
  <r>
    <x v="285"/>
    <n v="1"/>
  </r>
  <r>
    <x v="234"/>
    <n v="1"/>
  </r>
  <r>
    <x v="23"/>
    <n v="1"/>
  </r>
  <r>
    <x v="101"/>
    <n v="1"/>
  </r>
  <r>
    <x v="353"/>
    <n v="1"/>
  </r>
  <r>
    <x v="376"/>
    <n v="1"/>
  </r>
  <r>
    <x v="195"/>
    <n v="1"/>
  </r>
  <r>
    <x v="237"/>
    <n v="1"/>
  </r>
  <r>
    <x v="277"/>
    <n v="1"/>
  </r>
  <r>
    <x v="43"/>
    <n v="1"/>
  </r>
  <r>
    <x v="63"/>
    <n v="1"/>
  </r>
  <r>
    <x v="26"/>
    <n v="1"/>
  </r>
  <r>
    <x v="96"/>
    <n v="1"/>
  </r>
  <r>
    <x v="81"/>
    <n v="1"/>
  </r>
  <r>
    <x v="203"/>
    <n v="1"/>
  </r>
  <r>
    <x v="6"/>
    <n v="1"/>
  </r>
  <r>
    <x v="367"/>
    <n v="1"/>
  </r>
  <r>
    <x v="87"/>
    <n v="1"/>
  </r>
  <r>
    <x v="0"/>
    <n v="1"/>
  </r>
  <r>
    <x v="333"/>
    <n v="1"/>
  </r>
  <r>
    <x v="27"/>
    <n v="1"/>
  </r>
  <r>
    <x v="295"/>
    <n v="1"/>
  </r>
  <r>
    <x v="296"/>
    <n v="1"/>
  </r>
  <r>
    <x v="288"/>
    <n v="1"/>
  </r>
  <r>
    <x v="182"/>
    <n v="1"/>
  </r>
  <r>
    <x v="205"/>
    <n v="1"/>
  </r>
  <r>
    <x v="315"/>
    <n v="1"/>
  </r>
  <r>
    <x v="377"/>
    <n v="1"/>
  </r>
  <r>
    <x v="249"/>
    <n v="1"/>
  </r>
  <r>
    <x v="327"/>
    <n v="1"/>
  </r>
  <r>
    <x v="133"/>
    <n v="1"/>
  </r>
  <r>
    <x v="336"/>
    <n v="1"/>
  </r>
  <r>
    <x v="166"/>
    <n v="1"/>
  </r>
  <r>
    <x v="118"/>
    <n v="1"/>
  </r>
  <r>
    <x v="233"/>
    <n v="1"/>
  </r>
  <r>
    <x v="32"/>
    <n v="1"/>
  </r>
  <r>
    <x v="279"/>
    <n v="1"/>
  </r>
  <r>
    <x v="0"/>
    <n v="1"/>
  </r>
  <r>
    <x v="202"/>
    <n v="1"/>
  </r>
  <r>
    <x v="1"/>
    <n v="1"/>
  </r>
  <r>
    <x v="325"/>
    <n v="1"/>
  </r>
  <r>
    <x v="158"/>
    <n v="1"/>
  </r>
  <r>
    <x v="378"/>
    <n v="1"/>
  </r>
  <r>
    <x v="173"/>
    <n v="1"/>
  </r>
  <r>
    <x v="14"/>
    <n v="1"/>
  </r>
  <r>
    <x v="206"/>
    <n v="1"/>
  </r>
  <r>
    <x v="97"/>
    <n v="1"/>
  </r>
  <r>
    <x v="379"/>
    <n v="1"/>
  </r>
  <r>
    <x v="136"/>
    <n v="1"/>
  </r>
  <r>
    <x v="281"/>
    <n v="1"/>
  </r>
  <r>
    <x v="123"/>
    <n v="1"/>
  </r>
  <r>
    <x v="25"/>
    <n v="1"/>
  </r>
  <r>
    <x v="144"/>
    <n v="1"/>
  </r>
  <r>
    <x v="113"/>
    <n v="1"/>
  </r>
  <r>
    <x v="11"/>
    <n v="1"/>
  </r>
  <r>
    <x v="354"/>
    <n v="1"/>
  </r>
  <r>
    <x v="380"/>
    <n v="1"/>
  </r>
  <r>
    <x v="381"/>
    <n v="1"/>
  </r>
  <r>
    <x v="153"/>
    <n v="1"/>
  </r>
  <r>
    <x v="34"/>
    <n v="1"/>
  </r>
  <r>
    <x v="382"/>
    <n v="1"/>
  </r>
  <r>
    <x v="383"/>
    <n v="1"/>
  </r>
  <r>
    <x v="311"/>
    <n v="1"/>
  </r>
  <r>
    <x v="79"/>
    <n v="1"/>
  </r>
  <r>
    <x v="134"/>
    <n v="1"/>
  </r>
  <r>
    <x v="119"/>
    <n v="1"/>
  </r>
  <r>
    <x v="314"/>
    <n v="1"/>
  </r>
  <r>
    <x v="235"/>
    <n v="1"/>
  </r>
  <r>
    <x v="338"/>
    <n v="1"/>
  </r>
  <r>
    <x v="32"/>
    <n v="1"/>
  </r>
  <r>
    <x v="188"/>
    <n v="1"/>
  </r>
  <r>
    <x v="120"/>
    <n v="1"/>
  </r>
  <r>
    <x v="66"/>
    <n v="1"/>
  </r>
  <r>
    <x v="204"/>
    <n v="1"/>
  </r>
  <r>
    <x v="384"/>
    <n v="1"/>
  </r>
  <r>
    <x v="104"/>
    <n v="1"/>
  </r>
  <r>
    <x v="273"/>
    <n v="1"/>
  </r>
  <r>
    <x v="253"/>
    <n v="1"/>
  </r>
  <r>
    <x v="152"/>
    <n v="1"/>
  </r>
  <r>
    <x v="77"/>
    <n v="1"/>
  </r>
  <r>
    <x v="385"/>
    <n v="1"/>
  </r>
  <r>
    <x v="83"/>
    <n v="1"/>
  </r>
  <r>
    <x v="72"/>
    <n v="1"/>
  </r>
  <r>
    <x v="177"/>
    <n v="1"/>
  </r>
  <r>
    <x v="113"/>
    <n v="1"/>
  </r>
  <r>
    <x v="143"/>
    <n v="1"/>
  </r>
  <r>
    <x v="189"/>
    <n v="1"/>
  </r>
  <r>
    <x v="60"/>
    <n v="1"/>
  </r>
  <r>
    <x v="181"/>
    <n v="1"/>
  </r>
  <r>
    <x v="28"/>
    <n v="1"/>
  </r>
  <r>
    <x v="304"/>
    <n v="1"/>
  </r>
  <r>
    <x v="169"/>
    <n v="1"/>
  </r>
  <r>
    <x v="232"/>
    <n v="1"/>
  </r>
  <r>
    <x v="213"/>
    <n v="1"/>
  </r>
  <r>
    <x v="100"/>
    <n v="1"/>
  </r>
  <r>
    <x v="150"/>
    <n v="1"/>
  </r>
  <r>
    <x v="194"/>
    <n v="1"/>
  </r>
  <r>
    <x v="256"/>
    <n v="1"/>
  </r>
  <r>
    <x v="250"/>
    <n v="1"/>
  </r>
  <r>
    <x v="265"/>
    <n v="1"/>
  </r>
  <r>
    <x v="264"/>
    <n v="1"/>
  </r>
  <r>
    <x v="265"/>
    <n v="1"/>
  </r>
  <r>
    <x v="139"/>
    <n v="1"/>
  </r>
  <r>
    <x v="184"/>
    <n v="1"/>
  </r>
  <r>
    <x v="121"/>
    <n v="1"/>
  </r>
  <r>
    <x v="178"/>
    <n v="1"/>
  </r>
  <r>
    <x v="203"/>
    <n v="1"/>
  </r>
  <r>
    <x v="285"/>
    <n v="1"/>
  </r>
  <r>
    <x v="315"/>
    <n v="1"/>
  </r>
  <r>
    <x v="241"/>
    <n v="1"/>
  </r>
  <r>
    <x v="25"/>
    <n v="1"/>
  </r>
  <r>
    <x v="284"/>
    <n v="1"/>
  </r>
  <r>
    <x v="120"/>
    <n v="1"/>
  </r>
  <r>
    <x v="329"/>
    <n v="1"/>
  </r>
  <r>
    <x v="42"/>
    <n v="1"/>
  </r>
  <r>
    <x v="83"/>
    <n v="1"/>
  </r>
  <r>
    <x v="193"/>
    <n v="1"/>
  </r>
  <r>
    <x v="64"/>
    <n v="1"/>
  </r>
  <r>
    <x v="127"/>
    <n v="1"/>
  </r>
  <r>
    <x v="186"/>
    <n v="1"/>
  </r>
  <r>
    <x v="306"/>
    <n v="1"/>
  </r>
  <r>
    <x v="62"/>
    <n v="1"/>
  </r>
  <r>
    <x v="110"/>
    <n v="1"/>
  </r>
  <r>
    <x v="331"/>
    <n v="1"/>
  </r>
  <r>
    <x v="354"/>
    <n v="1"/>
  </r>
  <r>
    <x v="240"/>
    <n v="1"/>
  </r>
  <r>
    <x v="144"/>
    <n v="1"/>
  </r>
  <r>
    <x v="84"/>
    <n v="1"/>
  </r>
  <r>
    <x v="118"/>
    <n v="1"/>
  </r>
  <r>
    <x v="76"/>
    <n v="1"/>
  </r>
  <r>
    <x v="339"/>
    <n v="1"/>
  </r>
  <r>
    <x v="312"/>
    <n v="1"/>
  </r>
  <r>
    <x v="20"/>
    <n v="1"/>
  </r>
  <r>
    <x v="325"/>
    <n v="1"/>
  </r>
  <r>
    <x v="386"/>
    <n v="1"/>
  </r>
  <r>
    <x v="38"/>
    <n v="1"/>
  </r>
  <r>
    <x v="151"/>
    <n v="1"/>
  </r>
  <r>
    <x v="74"/>
    <n v="1"/>
  </r>
  <r>
    <x v="78"/>
    <n v="1"/>
  </r>
  <r>
    <x v="387"/>
    <n v="1"/>
  </r>
  <r>
    <x v="388"/>
    <n v="1"/>
  </r>
  <r>
    <x v="389"/>
    <n v="1"/>
  </r>
  <r>
    <x v="136"/>
    <n v="1"/>
  </r>
  <r>
    <x v="384"/>
    <n v="1"/>
  </r>
  <r>
    <x v="82"/>
    <n v="1"/>
  </r>
  <r>
    <x v="319"/>
    <n v="1"/>
  </r>
  <r>
    <x v="277"/>
    <n v="1"/>
  </r>
  <r>
    <x v="346"/>
    <n v="1"/>
  </r>
  <r>
    <x v="33"/>
    <n v="1"/>
  </r>
  <r>
    <x v="40"/>
    <n v="1"/>
  </r>
  <r>
    <x v="302"/>
    <n v="1"/>
  </r>
  <r>
    <x v="16"/>
    <n v="1"/>
  </r>
  <r>
    <x v="17"/>
    <n v="1"/>
  </r>
  <r>
    <x v="87"/>
    <n v="1"/>
  </r>
  <r>
    <x v="104"/>
    <n v="1"/>
  </r>
  <r>
    <x v="155"/>
    <n v="1"/>
  </r>
  <r>
    <x v="374"/>
    <n v="1"/>
  </r>
  <r>
    <x v="390"/>
    <n v="1"/>
  </r>
  <r>
    <x v="113"/>
    <n v="1"/>
  </r>
  <r>
    <x v="299"/>
    <n v="1"/>
  </r>
  <r>
    <x v="391"/>
    <n v="1"/>
  </r>
  <r>
    <x v="276"/>
    <n v="1"/>
  </r>
  <r>
    <x v="20"/>
    <n v="1"/>
  </r>
  <r>
    <x v="175"/>
    <n v="1"/>
  </r>
  <r>
    <x v="327"/>
    <n v="1"/>
  </r>
  <r>
    <x v="356"/>
    <n v="1"/>
  </r>
  <r>
    <x v="392"/>
    <n v="1"/>
  </r>
  <r>
    <x v="393"/>
    <n v="1"/>
  </r>
  <r>
    <x v="43"/>
    <n v="1"/>
  </r>
  <r>
    <x v="88"/>
    <n v="1"/>
  </r>
  <r>
    <x v="122"/>
    <n v="1"/>
  </r>
  <r>
    <x v="153"/>
    <n v="1"/>
  </r>
  <r>
    <x v="103"/>
    <n v="1"/>
  </r>
  <r>
    <x v="34"/>
    <n v="1"/>
  </r>
  <r>
    <x v="252"/>
    <n v="1"/>
  </r>
  <r>
    <x v="394"/>
    <n v="1"/>
  </r>
  <r>
    <x v="287"/>
    <n v="1"/>
  </r>
  <r>
    <x v="137"/>
    <n v="1"/>
  </r>
  <r>
    <x v="50"/>
    <n v="1"/>
  </r>
  <r>
    <x v="32"/>
    <n v="1"/>
  </r>
  <r>
    <x v="8"/>
    <n v="1"/>
  </r>
  <r>
    <x v="236"/>
    <n v="1"/>
  </r>
  <r>
    <x v="192"/>
    <n v="1"/>
  </r>
  <r>
    <x v="22"/>
    <n v="1"/>
  </r>
  <r>
    <x v="79"/>
    <n v="1"/>
  </r>
  <r>
    <x v="6"/>
    <n v="1"/>
  </r>
  <r>
    <x v="395"/>
    <n v="1"/>
  </r>
  <r>
    <x v="126"/>
    <n v="1"/>
  </r>
  <r>
    <x v="321"/>
    <n v="1"/>
  </r>
  <r>
    <x v="115"/>
    <n v="1"/>
  </r>
  <r>
    <x v="181"/>
    <n v="1"/>
  </r>
  <r>
    <x v="60"/>
    <n v="1"/>
  </r>
  <r>
    <x v="206"/>
    <n v="1"/>
  </r>
  <r>
    <x v="102"/>
    <n v="1"/>
  </r>
  <r>
    <x v="301"/>
    <n v="1"/>
  </r>
  <r>
    <x v="28"/>
    <n v="1"/>
  </r>
  <r>
    <x v="73"/>
    <n v="1"/>
  </r>
  <r>
    <x v="72"/>
    <n v="1"/>
  </r>
  <r>
    <x v="18"/>
    <n v="1"/>
  </r>
  <r>
    <x v="142"/>
    <n v="1"/>
  </r>
  <r>
    <x v="338"/>
    <n v="1"/>
  </r>
  <r>
    <x v="185"/>
    <n v="1"/>
  </r>
  <r>
    <x v="211"/>
    <n v="1"/>
  </r>
  <r>
    <x v="36"/>
    <n v="1"/>
  </r>
  <r>
    <x v="271"/>
    <n v="1"/>
  </r>
  <r>
    <x v="114"/>
    <n v="1"/>
  </r>
  <r>
    <x v="307"/>
    <n v="1"/>
  </r>
  <r>
    <x v="366"/>
    <n v="1"/>
  </r>
  <r>
    <x v="263"/>
    <n v="1"/>
  </r>
  <r>
    <x v="44"/>
    <n v="1"/>
  </r>
  <r>
    <x v="84"/>
    <n v="1"/>
  </r>
  <r>
    <x v="64"/>
    <n v="1"/>
  </r>
  <r>
    <x v="1"/>
    <n v="1"/>
  </r>
  <r>
    <x v="367"/>
    <n v="1"/>
  </r>
  <r>
    <x v="58"/>
    <n v="1"/>
  </r>
  <r>
    <x v="123"/>
    <n v="1"/>
  </r>
  <r>
    <x v="4"/>
    <n v="1"/>
  </r>
  <r>
    <x v="203"/>
    <n v="1"/>
  </r>
  <r>
    <x v="297"/>
    <n v="1"/>
  </r>
  <r>
    <x v="188"/>
    <n v="1"/>
  </r>
  <r>
    <x v="27"/>
    <n v="1"/>
  </r>
  <r>
    <x v="78"/>
    <n v="1"/>
  </r>
  <r>
    <x v="396"/>
    <n v="1"/>
  </r>
  <r>
    <x v="31"/>
    <n v="1"/>
  </r>
  <r>
    <x v="124"/>
    <n v="1"/>
  </r>
  <r>
    <x v="151"/>
    <n v="1"/>
  </r>
  <r>
    <x v="300"/>
    <n v="1"/>
  </r>
  <r>
    <x v="283"/>
    <n v="1"/>
  </r>
  <r>
    <x v="47"/>
    <n v="1"/>
  </r>
  <r>
    <x v="166"/>
    <n v="1"/>
  </r>
  <r>
    <x v="104"/>
    <n v="1"/>
  </r>
  <r>
    <x v="24"/>
    <n v="1"/>
  </r>
  <r>
    <x v="30"/>
    <n v="1"/>
  </r>
  <r>
    <x v="397"/>
    <n v="1"/>
  </r>
  <r>
    <x v="154"/>
    <n v="1"/>
  </r>
  <r>
    <x v="398"/>
    <n v="1"/>
  </r>
  <r>
    <x v="9"/>
    <n v="1"/>
  </r>
  <r>
    <x v="337"/>
    <n v="1"/>
  </r>
  <r>
    <x v="66"/>
    <n v="1"/>
  </r>
  <r>
    <x v="153"/>
    <n v="1"/>
  </r>
  <r>
    <x v="399"/>
    <n v="1"/>
  </r>
  <r>
    <x v="96"/>
    <n v="1"/>
  </r>
  <r>
    <x v="205"/>
    <n v="1"/>
  </r>
  <r>
    <x v="75"/>
    <n v="1"/>
  </r>
  <r>
    <x v="169"/>
    <n v="1"/>
  </r>
  <r>
    <x v="19"/>
    <n v="1"/>
  </r>
  <r>
    <x v="238"/>
    <n v="1"/>
  </r>
  <r>
    <x v="323"/>
    <n v="1"/>
  </r>
  <r>
    <x v="193"/>
    <n v="1"/>
  </r>
  <r>
    <x v="29"/>
    <n v="1"/>
  </r>
  <r>
    <x v="233"/>
    <n v="1"/>
  </r>
  <r>
    <x v="77"/>
    <n v="1"/>
  </r>
  <r>
    <x v="80"/>
    <n v="1"/>
  </r>
  <r>
    <x v="23"/>
    <n v="1"/>
  </r>
  <r>
    <x v="400"/>
    <n v="1"/>
  </r>
  <r>
    <x v="46"/>
    <n v="1"/>
  </r>
  <r>
    <x v="152"/>
    <n v="1"/>
  </r>
  <r>
    <x v="158"/>
    <n v="1"/>
  </r>
  <r>
    <x v="401"/>
    <n v="1"/>
  </r>
  <r>
    <x v="213"/>
    <n v="1"/>
  </r>
  <r>
    <x v="139"/>
    <n v="1"/>
  </r>
  <r>
    <x v="108"/>
    <n v="1"/>
  </r>
  <r>
    <x v="237"/>
    <n v="1"/>
  </r>
  <r>
    <x v="195"/>
    <n v="1"/>
  </r>
  <r>
    <x v="309"/>
    <n v="1"/>
  </r>
  <r>
    <x v="382"/>
    <n v="1"/>
  </r>
  <r>
    <x v="89"/>
    <n v="1"/>
  </r>
  <r>
    <x v="105"/>
    <n v="1"/>
  </r>
  <r>
    <x v="40"/>
    <n v="1"/>
  </r>
  <r>
    <x v="189"/>
    <n v="1"/>
  </r>
  <r>
    <x v="367"/>
    <n v="1"/>
  </r>
  <r>
    <x v="352"/>
    <n v="1"/>
  </r>
  <r>
    <x v="317"/>
    <n v="1"/>
  </r>
  <r>
    <x v="377"/>
    <n v="1"/>
  </r>
  <r>
    <x v="14"/>
    <n v="1"/>
  </r>
  <r>
    <x v="355"/>
    <n v="1"/>
  </r>
  <r>
    <x v="7"/>
    <n v="1"/>
  </r>
  <r>
    <x v="38"/>
    <n v="1"/>
  </r>
  <r>
    <x v="284"/>
    <n v="1"/>
  </r>
  <r>
    <x v="177"/>
    <n v="1"/>
  </r>
  <r>
    <x v="92"/>
    <n v="1"/>
  </r>
  <r>
    <x v="240"/>
    <n v="1"/>
  </r>
  <r>
    <x v="42"/>
    <n v="1"/>
  </r>
  <r>
    <x v="402"/>
    <n v="1"/>
  </r>
  <r>
    <x v="120"/>
    <n v="1"/>
  </r>
  <r>
    <x v="18"/>
    <n v="1"/>
  </r>
  <r>
    <x v="164"/>
    <n v="1"/>
  </r>
  <r>
    <x v="110"/>
    <n v="1"/>
  </r>
  <r>
    <x v="128"/>
    <n v="1"/>
  </r>
  <r>
    <x v="150"/>
    <n v="1"/>
  </r>
  <r>
    <x v="194"/>
    <n v="1"/>
  </r>
  <r>
    <x v="141"/>
    <n v="1"/>
  </r>
  <r>
    <x v="236"/>
    <n v="1"/>
  </r>
  <r>
    <x v="202"/>
    <n v="1"/>
  </r>
  <r>
    <x v="304"/>
    <n v="1"/>
  </r>
  <r>
    <x v="184"/>
    <n v="1"/>
  </r>
  <r>
    <x v="346"/>
    <n v="1"/>
  </r>
  <r>
    <x v="241"/>
    <n v="1"/>
  </r>
  <r>
    <x v="314"/>
    <n v="1"/>
  </r>
  <r>
    <x v="217"/>
    <n v="1"/>
  </r>
  <r>
    <x v="253"/>
    <n v="1"/>
  </r>
  <r>
    <x v="12"/>
    <n v="1"/>
  </r>
  <r>
    <x v="100"/>
    <n v="1"/>
  </r>
  <r>
    <x v="251"/>
    <n v="1"/>
  </r>
  <r>
    <x v="25"/>
    <n v="1"/>
  </r>
  <r>
    <x v="273"/>
    <n v="1"/>
  </r>
  <r>
    <x v="113"/>
    <n v="1"/>
  </r>
  <r>
    <x v="64"/>
    <n v="1"/>
  </r>
  <r>
    <x v="118"/>
    <n v="1"/>
  </r>
  <r>
    <x v="10"/>
    <n v="1"/>
  </r>
  <r>
    <x v="31"/>
    <n v="1"/>
  </r>
  <r>
    <x v="3"/>
    <n v="1"/>
  </r>
  <r>
    <x v="112"/>
    <n v="1"/>
  </r>
  <r>
    <x v="192"/>
    <n v="1"/>
  </r>
  <r>
    <x v="160"/>
    <n v="1"/>
  </r>
  <r>
    <x v="74"/>
    <n v="1"/>
  </r>
  <r>
    <x v="241"/>
    <n v="1"/>
  </r>
  <r>
    <x v="81"/>
    <n v="1"/>
  </r>
  <r>
    <x v="173"/>
    <n v="1"/>
  </r>
  <r>
    <x v="90"/>
    <n v="1"/>
  </r>
  <r>
    <x v="20"/>
    <n v="1"/>
  </r>
  <r>
    <x v="109"/>
    <n v="1"/>
  </r>
  <r>
    <x v="82"/>
    <n v="1"/>
  </r>
  <r>
    <x v="178"/>
    <n v="1"/>
  </r>
  <r>
    <x v="278"/>
    <n v="1"/>
  </r>
  <r>
    <x v="0"/>
    <n v="1"/>
  </r>
  <r>
    <x v="83"/>
    <n v="1"/>
  </r>
  <r>
    <x v="103"/>
    <n v="1"/>
  </r>
  <r>
    <x v="63"/>
    <n v="1"/>
  </r>
  <r>
    <x v="211"/>
    <n v="1"/>
  </r>
  <r>
    <x v="5"/>
    <n v="1"/>
  </r>
  <r>
    <x v="87"/>
    <n v="1"/>
  </r>
  <r>
    <x v="332"/>
    <n v="1"/>
  </r>
  <r>
    <x v="346"/>
    <n v="1"/>
  </r>
  <r>
    <x v="403"/>
    <n v="1"/>
  </r>
  <r>
    <x v="84"/>
    <n v="1"/>
  </r>
  <r>
    <x v="185"/>
    <n v="1"/>
  </r>
  <r>
    <x v="302"/>
    <n v="1"/>
  </r>
  <r>
    <x v="79"/>
    <n v="1"/>
  </r>
  <r>
    <x v="124"/>
    <n v="1"/>
  </r>
  <r>
    <x v="271"/>
    <n v="1"/>
  </r>
  <r>
    <x v="307"/>
    <n v="1"/>
  </r>
  <r>
    <x v="366"/>
    <n v="1"/>
  </r>
  <r>
    <x v="60"/>
    <n v="1"/>
  </r>
  <r>
    <x v="27"/>
    <n v="1"/>
  </r>
  <r>
    <x v="404"/>
    <n v="1"/>
  </r>
  <r>
    <x v="203"/>
    <n v="1"/>
  </r>
  <r>
    <x v="405"/>
    <n v="1"/>
  </r>
  <r>
    <x v="339"/>
    <n v="1"/>
  </r>
  <r>
    <x v="249"/>
    <n v="1"/>
  </r>
  <r>
    <x v="205"/>
    <n v="1"/>
  </r>
  <r>
    <x v="143"/>
    <n v="1"/>
  </r>
  <r>
    <x v="43"/>
    <n v="1"/>
  </r>
  <r>
    <x v="64"/>
    <n v="1"/>
  </r>
  <r>
    <x v="406"/>
    <n v="1"/>
  </r>
  <r>
    <x v="119"/>
    <n v="1"/>
  </r>
  <r>
    <x v="407"/>
    <n v="1"/>
  </r>
  <r>
    <x v="270"/>
    <n v="1"/>
  </r>
  <r>
    <x v="330"/>
    <n v="1"/>
  </r>
  <r>
    <x v="286"/>
    <n v="1"/>
  </r>
  <r>
    <x v="181"/>
    <n v="1"/>
  </r>
  <r>
    <x v="2"/>
    <n v="1"/>
  </r>
  <r>
    <x v="276"/>
    <n v="1"/>
  </r>
  <r>
    <x v="153"/>
    <n v="1"/>
  </r>
  <r>
    <x v="384"/>
    <n v="1"/>
  </r>
  <r>
    <x v="75"/>
    <n v="1"/>
  </r>
  <r>
    <x v="4"/>
    <n v="1"/>
  </r>
  <r>
    <x v="408"/>
    <n v="1"/>
  </r>
  <r>
    <x v="123"/>
    <n v="1"/>
  </r>
  <r>
    <x v="115"/>
    <n v="1"/>
  </r>
  <r>
    <x v="104"/>
    <n v="1"/>
  </r>
  <r>
    <x v="71"/>
    <n v="1"/>
  </r>
  <r>
    <x v="251"/>
    <n v="1"/>
  </r>
  <r>
    <x v="280"/>
    <n v="1"/>
  </r>
  <r>
    <x v="39"/>
    <n v="1"/>
  </r>
  <r>
    <x v="365"/>
    <n v="1"/>
  </r>
  <r>
    <x v="114"/>
    <n v="1"/>
  </r>
  <r>
    <x v="188"/>
    <n v="1"/>
  </r>
  <r>
    <x v="66"/>
    <n v="1"/>
  </r>
  <r>
    <x v="50"/>
    <n v="1"/>
  </r>
  <r>
    <x v="78"/>
    <n v="1"/>
  </r>
  <r>
    <x v="236"/>
    <n v="1"/>
  </r>
  <r>
    <x v="283"/>
    <n v="1"/>
  </r>
  <r>
    <x v="299"/>
    <n v="1"/>
  </r>
  <r>
    <x v="409"/>
    <n v="1"/>
  </r>
  <r>
    <x v="231"/>
    <n v="1"/>
  </r>
  <r>
    <x v="156"/>
    <n v="1"/>
  </r>
  <r>
    <x v="410"/>
    <n v="1"/>
  </r>
  <r>
    <x v="193"/>
    <n v="1"/>
  </r>
  <r>
    <x v="349"/>
    <n v="1"/>
  </r>
  <r>
    <x v="151"/>
    <n v="1"/>
  </r>
  <r>
    <x v="38"/>
    <n v="1"/>
  </r>
  <r>
    <x v="25"/>
    <n v="1"/>
  </r>
  <r>
    <x v="31"/>
    <n v="1"/>
  </r>
  <r>
    <x v="121"/>
    <n v="1"/>
  </r>
  <r>
    <x v="169"/>
    <n v="1"/>
  </r>
  <r>
    <x v="18"/>
    <n v="1"/>
  </r>
  <r>
    <x v="166"/>
    <n v="1"/>
  </r>
  <r>
    <x v="300"/>
    <n v="1"/>
  </r>
  <r>
    <x v="126"/>
    <n v="1"/>
  </r>
  <r>
    <x v="245"/>
    <n v="1"/>
  </r>
  <r>
    <x v="55"/>
    <n v="1"/>
  </r>
  <r>
    <x v="315"/>
    <n v="1"/>
  </r>
  <r>
    <x v="135"/>
    <n v="1"/>
  </r>
  <r>
    <x v="285"/>
    <n v="1"/>
  </r>
  <r>
    <x v="411"/>
    <n v="1"/>
  </r>
  <r>
    <x v="345"/>
    <n v="1"/>
  </r>
  <r>
    <x v="398"/>
    <n v="1"/>
  </r>
  <r>
    <x v="28"/>
    <n v="1"/>
  </r>
  <r>
    <x v="11"/>
    <n v="1"/>
  </r>
  <r>
    <x v="120"/>
    <n v="1"/>
  </r>
  <r>
    <x v="101"/>
    <n v="1"/>
  </r>
  <r>
    <x v="152"/>
    <n v="1"/>
  </r>
  <r>
    <x v="273"/>
    <n v="1"/>
  </r>
  <r>
    <x v="137"/>
    <n v="1"/>
  </r>
  <r>
    <x v="34"/>
    <n v="1"/>
  </r>
  <r>
    <x v="241"/>
    <n v="1"/>
  </r>
  <r>
    <x v="92"/>
    <n v="1"/>
  </r>
  <r>
    <x v="311"/>
    <n v="1"/>
  </r>
  <r>
    <x v="287"/>
    <n v="1"/>
  </r>
  <r>
    <x v="386"/>
    <n v="1"/>
  </r>
  <r>
    <x v="178"/>
    <n v="1"/>
  </r>
  <r>
    <x v="304"/>
    <n v="1"/>
  </r>
  <r>
    <x v="42"/>
    <n v="1"/>
  </r>
  <r>
    <x v="412"/>
    <n v="1"/>
  </r>
  <r>
    <x v="413"/>
    <n v="1"/>
  </r>
  <r>
    <x v="159"/>
    <n v="1"/>
  </r>
  <r>
    <x v="1"/>
    <n v="1"/>
  </r>
  <r>
    <x v="414"/>
    <n v="1"/>
  </r>
  <r>
    <x v="98"/>
    <n v="1"/>
  </r>
  <r>
    <x v="376"/>
    <n v="1"/>
  </r>
  <r>
    <x v="281"/>
    <n v="1"/>
  </r>
  <r>
    <x v="73"/>
    <n v="1"/>
  </r>
  <r>
    <x v="415"/>
    <n v="1"/>
  </r>
  <r>
    <x v="113"/>
    <n v="1"/>
  </r>
  <r>
    <x v="319"/>
    <n v="1"/>
  </r>
  <r>
    <x v="16"/>
    <n v="1"/>
  </r>
  <r>
    <x v="252"/>
    <n v="1"/>
  </r>
  <r>
    <x v="416"/>
    <n v="1"/>
  </r>
  <r>
    <x v="82"/>
    <n v="1"/>
  </r>
  <r>
    <x v="3"/>
    <n v="1"/>
  </r>
  <r>
    <x v="139"/>
    <n v="1"/>
  </r>
  <r>
    <x v="172"/>
    <n v="1"/>
  </r>
  <r>
    <x v="417"/>
    <n v="1"/>
  </r>
  <r>
    <x v="390"/>
    <n v="1"/>
  </r>
  <r>
    <x v="117"/>
    <n v="1"/>
  </r>
  <r>
    <x v="136"/>
    <n v="1"/>
  </r>
  <r>
    <x v="34"/>
    <n v="1"/>
  </r>
  <r>
    <x v="338"/>
    <n v="1"/>
  </r>
  <r>
    <x v="168"/>
    <n v="1"/>
  </r>
  <r>
    <x v="155"/>
    <n v="1"/>
  </r>
  <r>
    <x v="29"/>
    <n v="1"/>
  </r>
  <r>
    <x v="142"/>
    <n v="1"/>
  </r>
  <r>
    <x v="302"/>
    <n v="1"/>
  </r>
  <r>
    <x v="379"/>
    <n v="1"/>
  </r>
  <r>
    <x v="293"/>
    <n v="1"/>
  </r>
  <r>
    <x v="37"/>
    <n v="1"/>
  </r>
  <r>
    <x v="244"/>
    <n v="1"/>
  </r>
  <r>
    <x v="23"/>
    <n v="1"/>
  </r>
  <r>
    <x v="375"/>
    <n v="1"/>
  </r>
  <r>
    <x v="89"/>
    <n v="1"/>
  </r>
  <r>
    <x v="84"/>
    <n v="1"/>
  </r>
  <r>
    <x v="72"/>
    <n v="1"/>
  </r>
  <r>
    <x v="418"/>
    <n v="1"/>
  </r>
  <r>
    <x v="371"/>
    <n v="1"/>
  </r>
  <r>
    <x v="100"/>
    <n v="1"/>
  </r>
  <r>
    <x v="150"/>
    <n v="1"/>
  </r>
  <r>
    <x v="392"/>
    <n v="1"/>
  </r>
  <r>
    <x v="181"/>
    <n v="1"/>
  </r>
  <r>
    <x v="44"/>
    <n v="1"/>
  </r>
  <r>
    <x v="24"/>
    <n v="1"/>
  </r>
  <r>
    <x v="184"/>
    <n v="1"/>
  </r>
  <r>
    <x v="203"/>
    <n v="1"/>
  </r>
  <r>
    <x v="419"/>
    <n v="1"/>
  </r>
  <r>
    <x v="398"/>
    <n v="1"/>
  </r>
  <r>
    <x v="79"/>
    <n v="1"/>
  </r>
  <r>
    <x v="93"/>
    <n v="1"/>
  </r>
  <r>
    <x v="1"/>
    <n v="1"/>
  </r>
  <r>
    <x v="420"/>
    <n v="1"/>
  </r>
  <r>
    <x v="33"/>
    <n v="1"/>
  </r>
  <r>
    <x v="194"/>
    <n v="1"/>
  </r>
  <r>
    <x v="421"/>
    <n v="1"/>
  </r>
  <r>
    <x v="395"/>
    <n v="1"/>
  </r>
  <r>
    <x v="243"/>
    <n v="1"/>
  </r>
  <r>
    <x v="258"/>
    <n v="1"/>
  </r>
  <r>
    <x v="198"/>
    <n v="1"/>
  </r>
  <r>
    <x v="288"/>
    <n v="1"/>
  </r>
  <r>
    <x v="83"/>
    <n v="1"/>
  </r>
  <r>
    <x v="43"/>
    <n v="1"/>
  </r>
  <r>
    <x v="127"/>
    <n v="1"/>
  </r>
  <r>
    <x v="310"/>
    <n v="1"/>
  </r>
  <r>
    <x v="152"/>
    <n v="1"/>
  </r>
  <r>
    <x v="88"/>
    <n v="1"/>
  </r>
  <r>
    <x v="54"/>
    <n v="1"/>
  </r>
  <r>
    <x v="77"/>
    <n v="1"/>
  </r>
  <r>
    <x v="354"/>
    <n v="1"/>
  </r>
  <r>
    <x v="290"/>
    <n v="1"/>
  </r>
  <r>
    <x v="48"/>
    <n v="1"/>
  </r>
  <r>
    <x v="300"/>
    <n v="1"/>
  </r>
  <r>
    <x v="272"/>
    <n v="1"/>
  </r>
  <r>
    <x v="205"/>
    <n v="1"/>
  </r>
  <r>
    <x v="266"/>
    <n v="1"/>
  </r>
  <r>
    <x v="261"/>
    <n v="1"/>
  </r>
  <r>
    <x v="394"/>
    <n v="1"/>
  </r>
  <r>
    <x v="122"/>
    <n v="1"/>
  </r>
  <r>
    <x v="277"/>
    <n v="1"/>
  </r>
  <r>
    <x v="50"/>
    <n v="1"/>
  </r>
  <r>
    <x v="76"/>
    <n v="1"/>
  </r>
  <r>
    <x v="38"/>
    <n v="1"/>
  </r>
  <r>
    <x v="325"/>
    <n v="1"/>
  </r>
  <r>
    <x v="235"/>
    <n v="1"/>
  </r>
  <r>
    <x v="317"/>
    <n v="1"/>
  </r>
  <r>
    <x v="263"/>
    <n v="1"/>
  </r>
  <r>
    <x v="186"/>
    <n v="1"/>
  </r>
  <r>
    <x v="279"/>
    <n v="1"/>
  </r>
  <r>
    <x v="329"/>
    <n v="1"/>
  </r>
  <r>
    <x v="28"/>
    <n v="1"/>
  </r>
  <r>
    <x v="60"/>
    <n v="1"/>
  </r>
  <r>
    <x v="143"/>
    <n v="1"/>
  </r>
  <r>
    <x v="189"/>
    <n v="1"/>
  </r>
  <r>
    <x v="206"/>
    <n v="1"/>
  </r>
  <r>
    <x v="177"/>
    <n v="1"/>
  </r>
  <r>
    <x v="72"/>
    <n v="1"/>
  </r>
  <r>
    <x v="144"/>
    <n v="1"/>
  </r>
  <r>
    <x v="113"/>
    <n v="1"/>
  </r>
  <r>
    <x v="422"/>
    <n v="1"/>
  </r>
  <r>
    <x v="423"/>
    <n v="1"/>
  </r>
  <r>
    <x v="366"/>
    <n v="1"/>
  </r>
  <r>
    <x v="328"/>
    <n v="1"/>
  </r>
  <r>
    <x v="153"/>
    <n v="1"/>
  </r>
  <r>
    <x v="98"/>
    <n v="1"/>
  </r>
  <r>
    <x v="104"/>
    <n v="1"/>
  </r>
  <r>
    <x v="66"/>
    <n v="1"/>
  </r>
  <r>
    <x v="424"/>
    <n v="1"/>
  </r>
  <r>
    <x v="232"/>
    <n v="1"/>
  </r>
  <r>
    <x v="265"/>
    <n v="1"/>
  </r>
  <r>
    <x v="425"/>
    <n v="1"/>
  </r>
  <r>
    <x v="322"/>
    <n v="1"/>
  </r>
  <r>
    <x v="202"/>
    <n v="1"/>
  </r>
  <r>
    <x v="426"/>
    <n v="1"/>
  </r>
  <r>
    <x v="427"/>
    <n v="1"/>
  </r>
  <r>
    <x v="256"/>
    <n v="1"/>
  </r>
  <r>
    <x v="25"/>
    <n v="1"/>
  </r>
  <r>
    <x v="284"/>
    <n v="1"/>
  </r>
  <r>
    <x v="203"/>
    <n v="1"/>
  </r>
  <r>
    <x v="287"/>
    <n v="1"/>
  </r>
  <r>
    <x v="241"/>
    <n v="1"/>
  </r>
  <r>
    <x v="178"/>
    <n v="1"/>
  </r>
  <r>
    <x v="285"/>
    <n v="1"/>
  </r>
  <r>
    <x v="9"/>
    <n v="1"/>
  </r>
  <r>
    <x v="73"/>
    <n v="1"/>
  </r>
  <r>
    <x v="139"/>
    <n v="1"/>
  </r>
  <r>
    <x v="121"/>
    <n v="1"/>
  </r>
  <r>
    <x v="264"/>
    <n v="1"/>
  </r>
  <r>
    <x v="42"/>
    <n v="1"/>
  </r>
  <r>
    <x v="83"/>
    <n v="1"/>
  </r>
  <r>
    <x v="104"/>
    <n v="1"/>
  </r>
  <r>
    <x v="120"/>
    <n v="1"/>
  </r>
  <r>
    <x v="428"/>
    <n v="1"/>
  </r>
  <r>
    <x v="248"/>
    <n v="1"/>
  </r>
  <r>
    <x v="429"/>
    <n v="1"/>
  </r>
  <r>
    <x v="31"/>
    <n v="1"/>
  </r>
  <r>
    <x v="80"/>
    <n v="1"/>
  </r>
  <r>
    <x v="137"/>
    <n v="1"/>
  </r>
  <r>
    <x v="430"/>
    <n v="1"/>
  </r>
  <r>
    <x v="95"/>
    <n v="1"/>
  </r>
  <r>
    <x v="20"/>
    <n v="1"/>
  </r>
  <r>
    <x v="431"/>
    <n v="1"/>
  </r>
  <r>
    <x v="75"/>
    <n v="1"/>
  </r>
  <r>
    <x v="23"/>
    <n v="1"/>
  </r>
  <r>
    <x v="124"/>
    <n v="1"/>
  </r>
  <r>
    <x v="36"/>
    <n v="1"/>
  </r>
  <r>
    <x v="192"/>
    <n v="1"/>
  </r>
  <r>
    <x v="64"/>
    <n v="1"/>
  </r>
  <r>
    <x v="432"/>
    <n v="1"/>
  </r>
  <r>
    <x v="26"/>
    <n v="1"/>
  </r>
  <r>
    <x v="11"/>
    <n v="1"/>
  </r>
  <r>
    <x v="387"/>
    <n v="1"/>
  </r>
  <r>
    <x v="299"/>
    <n v="1"/>
  </r>
  <r>
    <x v="14"/>
    <n v="1"/>
  </r>
  <r>
    <x v="433"/>
    <n v="1"/>
  </r>
  <r>
    <x v="193"/>
    <n v="1"/>
  </r>
  <r>
    <x v="332"/>
    <n v="1"/>
  </r>
  <r>
    <x v="315"/>
    <n v="1"/>
  </r>
  <r>
    <x v="353"/>
    <n v="1"/>
  </r>
  <r>
    <x v="434"/>
    <n v="1"/>
  </r>
  <r>
    <x v="123"/>
    <n v="1"/>
  </r>
  <r>
    <x v="108"/>
    <n v="1"/>
  </r>
  <r>
    <x v="100"/>
    <n v="1"/>
  </r>
  <r>
    <x v="115"/>
    <n v="1"/>
  </r>
  <r>
    <x v="204"/>
    <n v="1"/>
  </r>
  <r>
    <x v="435"/>
    <n v="1"/>
  </r>
  <r>
    <x v="386"/>
    <n v="1"/>
  </r>
  <r>
    <x v="390"/>
    <n v="1"/>
  </r>
  <r>
    <x v="436"/>
    <n v="1"/>
  </r>
  <r>
    <x v="78"/>
    <n v="1"/>
  </r>
  <r>
    <x v="330"/>
    <n v="1"/>
  </r>
  <r>
    <x v="131"/>
    <n v="1"/>
  </r>
  <r>
    <x v="437"/>
    <n v="1"/>
  </r>
  <r>
    <x v="33"/>
    <n v="1"/>
  </r>
  <r>
    <x v="181"/>
    <n v="1"/>
  </r>
  <r>
    <x v="438"/>
    <n v="1"/>
  </r>
  <r>
    <x v="414"/>
    <n v="1"/>
  </r>
  <r>
    <x v="439"/>
    <n v="1"/>
  </r>
  <r>
    <x v="103"/>
    <n v="1"/>
  </r>
  <r>
    <x v="240"/>
    <n v="1"/>
  </r>
  <r>
    <x v="440"/>
    <n v="1"/>
  </r>
  <r>
    <x v="53"/>
    <n v="1"/>
  </r>
  <r>
    <x v="87"/>
    <n v="1"/>
  </r>
  <r>
    <x v="118"/>
    <n v="1"/>
  </r>
  <r>
    <x v="394"/>
    <n v="1"/>
  </r>
  <r>
    <x v="377"/>
    <n v="1"/>
  </r>
  <r>
    <x v="337"/>
    <n v="1"/>
  </r>
  <r>
    <x v="249"/>
    <n v="1"/>
  </r>
  <r>
    <x v="110"/>
    <n v="1"/>
  </r>
  <r>
    <x v="309"/>
    <n v="1"/>
  </r>
  <r>
    <x v="349"/>
    <n v="1"/>
  </r>
  <r>
    <x v="109"/>
    <n v="1"/>
  </r>
  <r>
    <x v="441"/>
    <n v="1"/>
  </r>
  <r>
    <x v="18"/>
    <n v="1"/>
  </r>
  <r>
    <x v="43"/>
    <n v="1"/>
  </r>
  <r>
    <x v="263"/>
    <n v="1"/>
  </r>
  <r>
    <x v="331"/>
    <n v="1"/>
  </r>
  <r>
    <x v="5"/>
    <n v="1"/>
  </r>
  <r>
    <x v="151"/>
    <n v="1"/>
  </r>
  <r>
    <x v="375"/>
    <n v="1"/>
  </r>
  <r>
    <x v="381"/>
    <n v="1"/>
  </r>
  <r>
    <x v="250"/>
    <n v="1"/>
  </r>
  <r>
    <x v="442"/>
    <n v="1"/>
  </r>
  <r>
    <x v="356"/>
    <n v="1"/>
  </r>
  <r>
    <x v="260"/>
    <n v="1"/>
  </r>
  <r>
    <x v="96"/>
    <n v="1"/>
  </r>
  <r>
    <x v="153"/>
    <n v="1"/>
  </r>
  <r>
    <x v="307"/>
    <n v="1"/>
  </r>
  <r>
    <x v="366"/>
    <n v="1"/>
  </r>
  <r>
    <x v="6"/>
    <n v="1"/>
  </r>
  <r>
    <x v="443"/>
    <n v="1"/>
  </r>
  <r>
    <x v="434"/>
    <n v="1"/>
  </r>
  <r>
    <x v="63"/>
    <n v="1"/>
  </r>
  <r>
    <x v="27"/>
    <n v="1"/>
  </r>
  <r>
    <x v="444"/>
    <n v="1"/>
  </r>
  <r>
    <x v="60"/>
    <n v="1"/>
  </r>
  <r>
    <x v="251"/>
    <n v="1"/>
  </r>
  <r>
    <x v="296"/>
    <n v="1"/>
  </r>
  <r>
    <x v="295"/>
    <n v="1"/>
  </r>
  <r>
    <x v="82"/>
    <n v="1"/>
  </r>
  <r>
    <x v="319"/>
    <n v="1"/>
  </r>
  <r>
    <x v="79"/>
    <n v="1"/>
  </r>
  <r>
    <x v="44"/>
    <n v="1"/>
  </r>
  <r>
    <x v="166"/>
    <n v="1"/>
  </r>
  <r>
    <x v="159"/>
    <n v="1"/>
  </r>
  <r>
    <x v="367"/>
    <n v="1"/>
  </r>
  <r>
    <x v="177"/>
    <n v="1"/>
  </r>
  <r>
    <x v="58"/>
    <n v="1"/>
  </r>
  <r>
    <x v="161"/>
    <n v="1"/>
  </r>
  <r>
    <x v="20"/>
    <n v="1"/>
  </r>
  <r>
    <x v="108"/>
    <n v="1"/>
  </r>
  <r>
    <x v="153"/>
    <n v="1"/>
  </r>
  <r>
    <x v="346"/>
    <n v="1"/>
  </r>
  <r>
    <x v="396"/>
    <n v="1"/>
  </r>
  <r>
    <x v="98"/>
    <n v="1"/>
  </r>
  <r>
    <x v="310"/>
    <n v="1"/>
  </r>
  <r>
    <x v="40"/>
    <n v="1"/>
  </r>
  <r>
    <x v="300"/>
    <n v="1"/>
  </r>
  <r>
    <x v="279"/>
    <n v="1"/>
  </r>
  <r>
    <x v="202"/>
    <n v="1"/>
  </r>
  <r>
    <x v="246"/>
    <n v="1"/>
  </r>
  <r>
    <x v="178"/>
    <n v="1"/>
  </r>
  <r>
    <x v="317"/>
    <n v="1"/>
  </r>
  <r>
    <x v="311"/>
    <n v="1"/>
  </r>
  <r>
    <x v="445"/>
    <n v="1"/>
  </r>
  <r>
    <x v="81"/>
    <n v="1"/>
  </r>
  <r>
    <x v="28"/>
    <n v="1"/>
  </r>
  <r>
    <x v="290"/>
    <n v="1"/>
  </r>
  <r>
    <x v="18"/>
    <n v="1"/>
  </r>
  <r>
    <x v="113"/>
    <n v="1"/>
  </r>
  <r>
    <x v="134"/>
    <n v="1"/>
  </r>
  <r>
    <x v="250"/>
    <n v="1"/>
  </r>
  <r>
    <x v="128"/>
    <n v="1"/>
  </r>
  <r>
    <x v="205"/>
    <n v="1"/>
  </r>
  <r>
    <x v="316"/>
    <n v="1"/>
  </r>
  <r>
    <x v="349"/>
    <n v="1"/>
  </r>
  <r>
    <x v="143"/>
    <n v="1"/>
  </r>
  <r>
    <x v="436"/>
    <n v="1"/>
  </r>
  <r>
    <x v="115"/>
    <n v="1"/>
  </r>
  <r>
    <x v="84"/>
    <n v="1"/>
  </r>
  <r>
    <x v="104"/>
    <n v="1"/>
  </r>
  <r>
    <x v="420"/>
    <n v="1"/>
  </r>
  <r>
    <x v="306"/>
    <n v="1"/>
  </r>
  <r>
    <x v="62"/>
    <n v="1"/>
  </r>
  <r>
    <x v="273"/>
    <n v="1"/>
  </r>
  <r>
    <x v="244"/>
    <n v="1"/>
  </r>
  <r>
    <x v="277"/>
    <n v="1"/>
  </r>
  <r>
    <x v="2"/>
    <n v="1"/>
  </r>
  <r>
    <x v="73"/>
    <n v="1"/>
  </r>
  <r>
    <x v="386"/>
    <n v="1"/>
  </r>
  <r>
    <x v="14"/>
    <n v="1"/>
  </r>
  <r>
    <x v="185"/>
    <n v="1"/>
  </r>
  <r>
    <x v="281"/>
    <n v="1"/>
  </r>
  <r>
    <x v="287"/>
    <n v="1"/>
  </r>
  <r>
    <x v="16"/>
    <n v="1"/>
  </r>
  <r>
    <x v="252"/>
    <n v="1"/>
  </r>
  <r>
    <x v="34"/>
    <n v="1"/>
  </r>
  <r>
    <x v="213"/>
    <n v="1"/>
  </r>
  <r>
    <x v="89"/>
    <n v="1"/>
  </r>
  <r>
    <x v="149"/>
    <n v="1"/>
  </r>
  <r>
    <x v="303"/>
    <n v="1"/>
  </r>
  <r>
    <x v="52"/>
    <n v="1"/>
  </r>
  <r>
    <x v="131"/>
    <n v="1"/>
  </r>
  <r>
    <x v="154"/>
    <n v="1"/>
  </r>
  <r>
    <x v="177"/>
    <n v="1"/>
  </r>
  <r>
    <x v="446"/>
    <n v="1"/>
  </r>
  <r>
    <x v="304"/>
    <n v="1"/>
  </r>
  <r>
    <x v="145"/>
    <n v="1"/>
  </r>
  <r>
    <x v="418"/>
    <n v="1"/>
  </r>
  <r>
    <x v="395"/>
    <n v="1"/>
  </r>
  <r>
    <x v="72"/>
    <n v="1"/>
  </r>
  <r>
    <x v="447"/>
    <n v="1"/>
  </r>
  <r>
    <x v="79"/>
    <n v="1"/>
  </r>
  <r>
    <x v="398"/>
    <n v="1"/>
  </r>
  <r>
    <x v="23"/>
    <n v="1"/>
  </r>
  <r>
    <x v="137"/>
    <n v="1"/>
  </r>
  <r>
    <x v="95"/>
    <n v="1"/>
  </r>
  <r>
    <x v="20"/>
    <n v="1"/>
  </r>
  <r>
    <x v="288"/>
    <n v="1"/>
  </r>
  <r>
    <x v="307"/>
    <n v="1"/>
  </r>
  <r>
    <x v="206"/>
    <n v="1"/>
  </r>
  <r>
    <x v="448"/>
    <n v="1"/>
  </r>
  <r>
    <x v="237"/>
    <n v="1"/>
  </r>
  <r>
    <x v="170"/>
    <n v="1"/>
  </r>
  <r>
    <x v="428"/>
    <n v="1"/>
  </r>
  <r>
    <x v="33"/>
    <n v="1"/>
  </r>
  <r>
    <x v="118"/>
    <n v="1"/>
  </r>
  <r>
    <x v="449"/>
    <n v="1"/>
  </r>
  <r>
    <x v="178"/>
    <n v="1"/>
  </r>
  <r>
    <x v="34"/>
    <n v="1"/>
  </r>
  <r>
    <x v="450"/>
    <n v="1"/>
  </r>
  <r>
    <x v="158"/>
    <n v="1"/>
  </r>
  <r>
    <x v="155"/>
    <n v="1"/>
  </r>
  <r>
    <x v="0"/>
    <n v="1"/>
  </r>
  <r>
    <x v="203"/>
    <n v="1"/>
  </r>
  <r>
    <x v="396"/>
    <n v="1"/>
  </r>
  <r>
    <x v="166"/>
    <n v="1"/>
  </r>
  <r>
    <x v="127"/>
    <n v="1"/>
  </r>
  <r>
    <x v="11"/>
    <n v="1"/>
  </r>
  <r>
    <x v="451"/>
    <n v="1"/>
  </r>
  <r>
    <x v="77"/>
    <n v="1"/>
  </r>
  <r>
    <x v="284"/>
    <n v="1"/>
  </r>
  <r>
    <x v="299"/>
    <n v="1"/>
  </r>
  <r>
    <x v="253"/>
    <n v="1"/>
  </r>
  <r>
    <x v="452"/>
    <n v="1"/>
  </r>
  <r>
    <x v="142"/>
    <n v="1"/>
  </r>
  <r>
    <x v="453"/>
    <n v="1"/>
  </r>
  <r>
    <x v="4"/>
    <n v="1"/>
  </r>
  <r>
    <x v="454"/>
    <n v="1"/>
  </r>
  <r>
    <x v="9"/>
    <n v="1"/>
  </r>
  <r>
    <x v="60"/>
    <n v="1"/>
  </r>
  <r>
    <x v="39"/>
    <n v="1"/>
  </r>
  <r>
    <x v="164"/>
    <n v="1"/>
  </r>
  <r>
    <x v="29"/>
    <n v="1"/>
  </r>
  <r>
    <x v="157"/>
    <n v="1"/>
  </r>
  <r>
    <x v="113"/>
    <n v="1"/>
  </r>
  <r>
    <x v="36"/>
    <n v="1"/>
  </r>
  <r>
    <x v="205"/>
    <n v="1"/>
  </r>
  <r>
    <x v="8"/>
    <n v="1"/>
  </r>
  <r>
    <x v="391"/>
    <n v="1"/>
  </r>
  <r>
    <x v="366"/>
    <n v="1"/>
  </r>
  <r>
    <x v="5"/>
    <n v="1"/>
  </r>
  <r>
    <x v="455"/>
    <n v="1"/>
  </r>
  <r>
    <x v="414"/>
    <n v="1"/>
  </r>
  <r>
    <x v="376"/>
    <n v="1"/>
  </r>
  <r>
    <x v="69"/>
    <n v="1"/>
  </r>
  <r>
    <x v="434"/>
    <n v="1"/>
  </r>
  <r>
    <x v="315"/>
    <n v="1"/>
  </r>
  <r>
    <x v="456"/>
    <n v="1"/>
  </r>
  <r>
    <x v="319"/>
    <n v="1"/>
  </r>
  <r>
    <x v="437"/>
    <n v="1"/>
  </r>
  <r>
    <x v="457"/>
    <n v="1"/>
  </r>
  <r>
    <x v="458"/>
    <n v="1"/>
  </r>
  <r>
    <x v="121"/>
    <n v="1"/>
  </r>
  <r>
    <x v="83"/>
    <n v="1"/>
  </r>
  <r>
    <x v="346"/>
    <n v="1"/>
  </r>
  <r>
    <x v="64"/>
    <n v="1"/>
  </r>
  <r>
    <x v="199"/>
    <n v="1"/>
  </r>
  <r>
    <x v="211"/>
    <n v="1"/>
  </r>
  <r>
    <x v="439"/>
    <n v="1"/>
  </r>
  <r>
    <x v="238"/>
    <n v="1"/>
  </r>
  <r>
    <x v="136"/>
    <n v="1"/>
  </r>
  <r>
    <x v="240"/>
    <n v="1"/>
  </r>
  <r>
    <x v="236"/>
    <n v="1"/>
  </r>
  <r>
    <x v="459"/>
    <n v="1"/>
  </r>
  <r>
    <x v="22"/>
    <n v="1"/>
  </r>
  <r>
    <x v="164"/>
    <n v="1"/>
  </r>
  <r>
    <x v="460"/>
    <n v="1"/>
  </r>
  <r>
    <x v="461"/>
    <n v="1"/>
  </r>
  <r>
    <x v="462"/>
    <n v="1"/>
  </r>
  <r>
    <x v="463"/>
    <n v="1"/>
  </r>
  <r>
    <x v="464"/>
    <n v="1"/>
  </r>
  <r>
    <x v="83"/>
    <n v="1"/>
  </r>
  <r>
    <x v="193"/>
    <n v="1"/>
  </r>
  <r>
    <x v="147"/>
    <n v="1"/>
  </r>
  <r>
    <x v="465"/>
    <n v="1"/>
  </r>
  <r>
    <x v="54"/>
    <n v="1"/>
  </r>
  <r>
    <x v="3"/>
    <n v="1"/>
  </r>
  <r>
    <x v="367"/>
    <n v="1"/>
  </r>
  <r>
    <x v="466"/>
    <n v="1"/>
  </r>
  <r>
    <x v="394"/>
    <n v="1"/>
  </r>
  <r>
    <x v="467"/>
    <n v="1"/>
  </r>
  <r>
    <x v="84"/>
    <n v="1"/>
  </r>
  <r>
    <x v="189"/>
    <n v="1"/>
  </r>
  <r>
    <x v="234"/>
    <n v="1"/>
  </r>
  <r>
    <x v="468"/>
    <n v="1"/>
  </r>
  <r>
    <x v="469"/>
    <n v="1"/>
  </r>
  <r>
    <x v="22"/>
    <n v="1"/>
  </r>
  <r>
    <x v="90"/>
    <n v="1"/>
  </r>
  <r>
    <x v="80"/>
    <n v="1"/>
  </r>
  <r>
    <x v="142"/>
    <n v="1"/>
  </r>
  <r>
    <x v="271"/>
    <n v="1"/>
  </r>
  <r>
    <x v="384"/>
    <n v="1"/>
  </r>
  <r>
    <x v="10"/>
    <n v="1"/>
  </r>
  <r>
    <x v="123"/>
    <n v="1"/>
  </r>
  <r>
    <x v="354"/>
    <n v="1"/>
  </r>
  <r>
    <x v="65"/>
    <n v="1"/>
  </r>
  <r>
    <x v="470"/>
    <n v="1"/>
  </r>
  <r>
    <x v="471"/>
    <n v="1"/>
  </r>
  <r>
    <x v="137"/>
    <n v="1"/>
  </r>
  <r>
    <x v="472"/>
    <n v="1"/>
  </r>
  <r>
    <x v="348"/>
    <n v="1"/>
  </r>
  <r>
    <x v="444"/>
    <n v="1"/>
  </r>
  <r>
    <x v="28"/>
    <n v="1"/>
  </r>
  <r>
    <x v="473"/>
    <n v="1"/>
  </r>
  <r>
    <x v="408"/>
    <n v="1"/>
  </r>
  <r>
    <x v="237"/>
    <n v="1"/>
  </r>
  <r>
    <x v="192"/>
    <n v="1"/>
  </r>
  <r>
    <x v="72"/>
    <n v="1"/>
  </r>
  <r>
    <x v="27"/>
    <n v="1"/>
  </r>
  <r>
    <x v="295"/>
    <n v="1"/>
  </r>
  <r>
    <x v="104"/>
    <n v="1"/>
  </r>
  <r>
    <x v="121"/>
    <n v="1"/>
  </r>
  <r>
    <x v="19"/>
    <n v="1"/>
  </r>
  <r>
    <x v="12"/>
    <n v="1"/>
  </r>
  <r>
    <x v="114"/>
    <n v="1"/>
  </r>
  <r>
    <x v="206"/>
    <n v="1"/>
  </r>
  <r>
    <x v="96"/>
    <n v="1"/>
  </r>
  <r>
    <x v="428"/>
    <n v="1"/>
  </r>
  <r>
    <x v="158"/>
    <n v="1"/>
  </r>
  <r>
    <x v="177"/>
    <n v="1"/>
  </r>
  <r>
    <x v="251"/>
    <n v="1"/>
  </r>
  <r>
    <x v="474"/>
    <n v="1"/>
  </r>
  <r>
    <x v="68"/>
    <n v="1"/>
  </r>
  <r>
    <x v="328"/>
    <n v="1"/>
  </r>
  <r>
    <x v="151"/>
    <n v="1"/>
  </r>
  <r>
    <x v="301"/>
    <n v="1"/>
  </r>
  <r>
    <x v="232"/>
    <n v="1"/>
  </r>
  <r>
    <x v="265"/>
    <n v="1"/>
  </r>
  <r>
    <x v="475"/>
    <n v="1"/>
  </r>
  <r>
    <x v="476"/>
    <n v="1"/>
  </r>
  <r>
    <x v="477"/>
    <n v="1"/>
  </r>
  <r>
    <x v="274"/>
    <n v="1"/>
  </r>
  <r>
    <x v="426"/>
    <n v="1"/>
  </r>
  <r>
    <x v="264"/>
    <n v="1"/>
  </r>
  <r>
    <x v="256"/>
    <n v="1"/>
  </r>
  <r>
    <x v="329"/>
    <n v="1"/>
  </r>
  <r>
    <x v="285"/>
    <n v="1"/>
  </r>
  <r>
    <x v="25"/>
    <n v="1"/>
  </r>
  <r>
    <x v="241"/>
    <n v="1"/>
  </r>
  <r>
    <x v="203"/>
    <n v="1"/>
  </r>
  <r>
    <x v="284"/>
    <n v="1"/>
  </r>
  <r>
    <x v="178"/>
    <n v="1"/>
  </r>
  <r>
    <x v="470"/>
    <n v="1"/>
  </r>
  <r>
    <x v="263"/>
    <n v="1"/>
  </r>
  <r>
    <x v="287"/>
    <n v="1"/>
  </r>
  <r>
    <x v="168"/>
    <n v="1"/>
  </r>
  <r>
    <x v="458"/>
    <n v="1"/>
  </r>
  <r>
    <x v="83"/>
    <n v="1"/>
  </r>
  <r>
    <x v="66"/>
    <n v="1"/>
  </r>
  <r>
    <x v="113"/>
    <n v="1"/>
  </r>
  <r>
    <x v="316"/>
    <n v="1"/>
  </r>
  <r>
    <x v="30"/>
    <n v="1"/>
  </r>
  <r>
    <x v="194"/>
    <n v="1"/>
  </r>
  <r>
    <x v="110"/>
    <n v="1"/>
  </r>
  <r>
    <x v="23"/>
    <n v="1"/>
  </r>
  <r>
    <x v="437"/>
    <n v="1"/>
  </r>
  <r>
    <x v="74"/>
    <n v="1"/>
  </r>
  <r>
    <x v="478"/>
    <n v="1"/>
  </r>
  <r>
    <x v="104"/>
    <n v="1"/>
  </r>
  <r>
    <x v="395"/>
    <n v="1"/>
  </r>
  <r>
    <x v="283"/>
    <n v="1"/>
  </r>
  <r>
    <x v="273"/>
    <n v="1"/>
  </r>
  <r>
    <x v="386"/>
    <n v="1"/>
  </r>
  <r>
    <x v="18"/>
    <n v="1"/>
  </r>
  <r>
    <x v="27"/>
    <n v="1"/>
  </r>
  <r>
    <x v="304"/>
    <n v="1"/>
  </r>
  <r>
    <x v="149"/>
    <n v="1"/>
  </r>
  <r>
    <x v="354"/>
    <n v="1"/>
  </r>
  <r>
    <x v="236"/>
    <n v="1"/>
  </r>
  <r>
    <x v="479"/>
    <n v="1"/>
  </r>
  <r>
    <x v="178"/>
    <n v="1"/>
  </r>
  <r>
    <x v="153"/>
    <n v="1"/>
  </r>
  <r>
    <x v="18"/>
    <n v="1"/>
  </r>
  <r>
    <x v="33"/>
    <n v="1"/>
  </r>
  <r>
    <x v="453"/>
    <n v="1"/>
  </r>
  <r>
    <x v="60"/>
    <n v="1"/>
  </r>
  <r>
    <x v="244"/>
    <n v="1"/>
  </r>
  <r>
    <x v="205"/>
    <n v="1"/>
  </r>
  <r>
    <x v="127"/>
    <n v="1"/>
  </r>
  <r>
    <x v="100"/>
    <n v="1"/>
  </r>
  <r>
    <x v="367"/>
    <n v="1"/>
  </r>
  <r>
    <x v="332"/>
    <n v="1"/>
  </r>
  <r>
    <x v="115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BAC8FBC-FB9E-492B-A915-D06B8B20560E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D2:E483" firstHeaderRow="1" firstDataRow="1" firstDataCol="1"/>
  <pivotFields count="2">
    <pivotField axis="axisRow" showAll="0">
      <items count="481">
        <item x="49"/>
        <item x="455"/>
        <item x="239"/>
        <item x="255"/>
        <item x="259"/>
        <item x="79"/>
        <item x="242"/>
        <item x="133"/>
        <item x="199"/>
        <item x="107"/>
        <item x="220"/>
        <item x="430"/>
        <item x="443"/>
        <item x="87"/>
        <item x="364"/>
        <item x="3"/>
        <item x="15"/>
        <item x="387"/>
        <item x="200"/>
        <item x="163"/>
        <item x="340"/>
        <item x="343"/>
        <item x="408"/>
        <item x="85"/>
        <item x="16"/>
        <item x="205"/>
        <item x="411"/>
        <item x="310"/>
        <item x="225"/>
        <item x="384"/>
        <item x="238"/>
        <item x="454"/>
        <item x="245"/>
        <item x="201"/>
        <item x="174"/>
        <item x="346"/>
        <item x="303"/>
        <item x="29"/>
        <item x="383"/>
        <item x="27"/>
        <item x="380"/>
        <item x="379"/>
        <item x="468"/>
        <item x="269"/>
        <item x="329"/>
        <item x="314"/>
        <item x="438"/>
        <item x="160"/>
        <item x="116"/>
        <item x="333"/>
        <item x="75"/>
        <item x="253"/>
        <item x="334"/>
        <item x="113"/>
        <item x="55"/>
        <item x="164"/>
        <item x="460"/>
        <item x="206"/>
        <item x="374"/>
        <item x="56"/>
        <item x="53"/>
        <item x="355"/>
        <item x="429"/>
        <item x="98"/>
        <item x="277"/>
        <item x="141"/>
        <item x="370"/>
        <item x="464"/>
        <item x="471"/>
        <item x="34"/>
        <item x="431"/>
        <item x="348"/>
        <item x="451"/>
        <item x="367"/>
        <item x="167"/>
        <item x="176"/>
        <item x="261"/>
        <item x="118"/>
        <item x="136"/>
        <item x="414"/>
        <item x="281"/>
        <item x="114"/>
        <item x="445"/>
        <item x="184"/>
        <item x="351"/>
        <item x="83"/>
        <item x="161"/>
        <item x="419"/>
        <item x="453"/>
        <item x="337"/>
        <item x="19"/>
        <item x="90"/>
        <item x="123"/>
        <item x="94"/>
        <item x="166"/>
        <item x="177"/>
        <item x="159"/>
        <item x="246"/>
        <item x="428"/>
        <item x="226"/>
        <item x="458"/>
        <item x="95"/>
        <item x="417"/>
        <item x="475"/>
        <item x="228"/>
        <item x="158"/>
        <item x="422"/>
        <item x="233"/>
        <item x="353"/>
        <item x="165"/>
        <item x="371"/>
        <item x="266"/>
        <item x="81"/>
        <item x="189"/>
        <item x="8"/>
        <item x="450"/>
        <item x="74"/>
        <item x="152"/>
        <item x="14"/>
        <item x="96"/>
        <item x="193"/>
        <item x="122"/>
        <item x="20"/>
        <item x="325"/>
        <item x="208"/>
        <item x="104"/>
        <item x="229"/>
        <item x="339"/>
        <item x="262"/>
        <item x="425"/>
        <item x="18"/>
        <item x="126"/>
        <item x="278"/>
        <item x="463"/>
        <item x="442"/>
        <item x="315"/>
        <item x="39"/>
        <item x="294"/>
        <item x="439"/>
        <item x="404"/>
        <item x="84"/>
        <item x="478"/>
        <item x="260"/>
        <item x="187"/>
        <item x="335"/>
        <item x="413"/>
        <item x="360"/>
        <item x="110"/>
        <item x="391"/>
        <item x="213"/>
        <item x="25"/>
        <item x="244"/>
        <item x="249"/>
        <item x="72"/>
        <item x="396"/>
        <item x="148"/>
        <item x="402"/>
        <item x="263"/>
        <item x="386"/>
        <item x="243"/>
        <item x="373"/>
        <item x="390"/>
        <item x="287"/>
        <item x="276"/>
        <item x="382"/>
        <item x="336"/>
        <item x="268"/>
        <item x="330"/>
        <item x="389"/>
        <item x="195"/>
        <item x="173"/>
        <item x="154"/>
        <item x="216"/>
        <item x="131"/>
        <item x="290"/>
        <item x="179"/>
        <item x="181"/>
        <item x="89"/>
        <item x="178"/>
        <item x="144"/>
        <item x="469"/>
        <item x="108"/>
        <item x="67"/>
        <item x="448"/>
        <item x="41"/>
        <item x="124"/>
        <item x="58"/>
        <item x="285"/>
        <item x="61"/>
        <item x="119"/>
        <item x="332"/>
        <item x="68"/>
        <item x="477"/>
        <item x="265"/>
        <item x="38"/>
        <item x="191"/>
        <item x="347"/>
        <item x="30"/>
        <item x="77"/>
        <item x="357"/>
        <item x="292"/>
        <item x="52"/>
        <item x="459"/>
        <item x="11"/>
        <item x="48"/>
        <item x="204"/>
        <item x="60"/>
        <item x="289"/>
        <item x="296"/>
        <item x="317"/>
        <item x="57"/>
        <item x="270"/>
        <item x="407"/>
        <item x="461"/>
        <item x="102"/>
        <item x="437"/>
        <item x="50"/>
        <item x="354"/>
        <item x="99"/>
        <item x="406"/>
        <item x="146"/>
        <item x="350"/>
        <item x="28"/>
        <item x="385"/>
        <item x="427"/>
        <item x="476"/>
        <item x="9"/>
        <item x="88"/>
        <item x="410"/>
        <item x="358"/>
        <item x="13"/>
        <item x="170"/>
        <item x="21"/>
        <item x="251"/>
        <item x="65"/>
        <item x="320"/>
        <item x="466"/>
        <item x="106"/>
        <item x="105"/>
        <item x="318"/>
        <item x="322"/>
        <item x="230"/>
        <item x="409"/>
        <item x="456"/>
        <item x="449"/>
        <item x="258"/>
        <item x="271"/>
        <item x="31"/>
        <item x="397"/>
        <item x="352"/>
        <item x="398"/>
        <item x="235"/>
        <item x="304"/>
        <item x="434"/>
        <item x="349"/>
        <item x="54"/>
        <item x="4"/>
        <item x="112"/>
        <item x="37"/>
        <item x="197"/>
        <item x="209"/>
        <item x="149"/>
        <item x="142"/>
        <item x="366"/>
        <item x="312"/>
        <item x="232"/>
        <item x="328"/>
        <item x="82"/>
        <item x="462"/>
        <item x="275"/>
        <item x="403"/>
        <item x="465"/>
        <item x="375"/>
        <item x="291"/>
        <item x="132"/>
        <item x="227"/>
        <item x="24"/>
        <item x="212"/>
        <item x="185"/>
        <item x="207"/>
        <item x="188"/>
        <item x="323"/>
        <item x="70"/>
        <item x="157"/>
        <item x="127"/>
        <item x="62"/>
        <item x="307"/>
        <item x="306"/>
        <item x="103"/>
        <item x="69"/>
        <item x="2"/>
        <item x="440"/>
        <item x="368"/>
        <item x="93"/>
        <item x="40"/>
        <item x="51"/>
        <item x="73"/>
        <item x="324"/>
        <item x="134"/>
        <item x="202"/>
        <item x="203"/>
        <item x="223"/>
        <item x="279"/>
        <item x="128"/>
        <item x="447"/>
        <item x="426"/>
        <item x="345"/>
        <item x="341"/>
        <item x="7"/>
        <item x="264"/>
        <item x="155"/>
        <item x="381"/>
        <item x="457"/>
        <item x="416"/>
        <item x="284"/>
        <item x="420"/>
        <item x="418"/>
        <item x="5"/>
        <item x="362"/>
        <item x="138"/>
        <item x="0"/>
        <item x="35"/>
        <item x="120"/>
        <item x="256"/>
        <item x="254"/>
        <item x="327"/>
        <item x="300"/>
        <item x="293"/>
        <item x="369"/>
        <item x="186"/>
        <item x="214"/>
        <item x="273"/>
        <item x="395"/>
        <item x="240"/>
        <item x="130"/>
        <item x="115"/>
        <item x="401"/>
        <item x="298"/>
        <item x="309"/>
        <item x="372"/>
        <item x="361"/>
        <item x="22"/>
        <item x="143"/>
        <item x="194"/>
        <item x="342"/>
        <item x="156"/>
        <item x="76"/>
        <item x="135"/>
        <item x="446"/>
        <item x="44"/>
        <item x="237"/>
        <item x="248"/>
        <item x="129"/>
        <item x="64"/>
        <item x="26"/>
        <item x="63"/>
        <item x="198"/>
        <item x="441"/>
        <item x="80"/>
        <item x="6"/>
        <item x="359"/>
        <item x="59"/>
        <item x="470"/>
        <item x="12"/>
        <item x="394"/>
        <item x="311"/>
        <item x="78"/>
        <item x="356"/>
        <item x="71"/>
        <item x="222"/>
        <item x="42"/>
        <item x="101"/>
        <item x="376"/>
        <item x="301"/>
        <item x="1"/>
        <item x="137"/>
        <item x="231"/>
        <item x="247"/>
        <item x="326"/>
        <item x="125"/>
        <item x="378"/>
        <item x="92"/>
        <item x="43"/>
        <item x="421"/>
        <item x="86"/>
        <item x="299"/>
        <item x="393"/>
        <item x="192"/>
        <item x="344"/>
        <item x="210"/>
        <item x="282"/>
        <item x="257"/>
        <item x="153"/>
        <item x="405"/>
        <item x="196"/>
        <item x="252"/>
        <item x="288"/>
        <item x="45"/>
        <item x="183"/>
        <item x="241"/>
        <item x="17"/>
        <item x="147"/>
        <item x="224"/>
        <item x="171"/>
        <item x="47"/>
        <item x="139"/>
        <item x="424"/>
        <item x="219"/>
        <item x="23"/>
        <item x="97"/>
        <item x="236"/>
        <item x="180"/>
        <item x="32"/>
        <item x="467"/>
        <item x="473"/>
        <item x="172"/>
        <item x="316"/>
        <item x="211"/>
        <item x="444"/>
        <item x="66"/>
        <item x="175"/>
        <item x="338"/>
        <item x="272"/>
        <item x="145"/>
        <item x="169"/>
        <item x="218"/>
        <item x="415"/>
        <item x="433"/>
        <item x="33"/>
        <item x="363"/>
        <item x="111"/>
        <item x="91"/>
        <item x="100"/>
        <item x="423"/>
        <item x="140"/>
        <item x="283"/>
        <item x="377"/>
        <item x="400"/>
        <item x="436"/>
        <item x="321"/>
        <item x="472"/>
        <item x="280"/>
        <item x="302"/>
        <item x="435"/>
        <item x="365"/>
        <item x="10"/>
        <item x="474"/>
        <item x="274"/>
        <item x="286"/>
        <item x="121"/>
        <item x="109"/>
        <item x="267"/>
        <item x="412"/>
        <item x="162"/>
        <item x="432"/>
        <item x="46"/>
        <item x="305"/>
        <item x="234"/>
        <item x="190"/>
        <item x="308"/>
        <item x="150"/>
        <item x="479"/>
        <item x="215"/>
        <item x="295"/>
        <item x="313"/>
        <item x="168"/>
        <item x="319"/>
        <item x="182"/>
        <item x="221"/>
        <item x="297"/>
        <item x="388"/>
        <item x="217"/>
        <item x="151"/>
        <item x="250"/>
        <item x="392"/>
        <item x="452"/>
        <item x="117"/>
        <item x="36"/>
        <item x="331"/>
        <item x="399"/>
        <item t="default"/>
      </items>
    </pivotField>
    <pivotField dataField="1" showAll="0"/>
  </pivotFields>
  <rowFields count="1">
    <field x="0"/>
  </rowFields>
  <rowItems count="4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 t="grand">
      <x/>
    </i>
  </rowItems>
  <colItems count="1">
    <i/>
  </colItems>
  <dataFields count="1">
    <dataField name="Sum of Freq.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youtube.com/watch?v=rLNcKrsRDkg" TargetMode="External"/><Relationship Id="rId21" Type="http://schemas.openxmlformats.org/officeDocument/2006/relationships/hyperlink" Target="https://www.youtube.com/watch?v=s2SqHoB4N7o" TargetMode="External"/><Relationship Id="rId63" Type="http://schemas.openxmlformats.org/officeDocument/2006/relationships/hyperlink" Target="https://www.youtube.com/watch?v=vRSiJ7_VTBc" TargetMode="External"/><Relationship Id="rId159" Type="http://schemas.openxmlformats.org/officeDocument/2006/relationships/hyperlink" Target="https://www.youtube.com/watch?v=4DV5JRCUeY4" TargetMode="External"/><Relationship Id="rId170" Type="http://schemas.openxmlformats.org/officeDocument/2006/relationships/hyperlink" Target="https://www.youtube.com/watch?v=q2EL9iY_5Q4&amp;t=3585s" TargetMode="External"/><Relationship Id="rId226" Type="http://schemas.openxmlformats.org/officeDocument/2006/relationships/hyperlink" Target="https://www.youtube.com/watch?v=T1bDcLWqOPo&amp;t=3138s" TargetMode="External"/><Relationship Id="rId107" Type="http://schemas.openxmlformats.org/officeDocument/2006/relationships/hyperlink" Target="https://www.youtube.com/watch?v=9I36ajZtseY" TargetMode="External"/><Relationship Id="rId268" Type="http://schemas.openxmlformats.org/officeDocument/2006/relationships/printerSettings" Target="../printerSettings/printerSettings1.bin"/><Relationship Id="rId11" Type="http://schemas.openxmlformats.org/officeDocument/2006/relationships/hyperlink" Target="https://www.youtube.com/watch?v=Apqf5QT9hoo" TargetMode="External"/><Relationship Id="rId32" Type="http://schemas.openxmlformats.org/officeDocument/2006/relationships/hyperlink" Target="https://www.youtube.com/watch?v=UtpmlV5LwxI&amp;t=695s" TargetMode="External"/><Relationship Id="rId53" Type="http://schemas.openxmlformats.org/officeDocument/2006/relationships/hyperlink" Target="https://www.youtube.com/watch?v=OsAK6avgpno" TargetMode="External"/><Relationship Id="rId74" Type="http://schemas.openxmlformats.org/officeDocument/2006/relationships/hyperlink" Target="https://www.youtube.com/watch?v=28Hkpc-7-bs" TargetMode="External"/><Relationship Id="rId128" Type="http://schemas.openxmlformats.org/officeDocument/2006/relationships/hyperlink" Target="https://www.youtube.com/watch?v=xN0FlTIIF4s" TargetMode="External"/><Relationship Id="rId149" Type="http://schemas.openxmlformats.org/officeDocument/2006/relationships/hyperlink" Target="https://www.youtube.com/watch?v=bWo43q14psc" TargetMode="External"/><Relationship Id="rId5" Type="http://schemas.openxmlformats.org/officeDocument/2006/relationships/hyperlink" Target="http://www.jeremybradfordmusic.co.uk/" TargetMode="External"/><Relationship Id="rId95" Type="http://schemas.openxmlformats.org/officeDocument/2006/relationships/hyperlink" Target="https://www.youtube.com/watch?v=8xhuRO-dG6s" TargetMode="External"/><Relationship Id="rId160" Type="http://schemas.openxmlformats.org/officeDocument/2006/relationships/hyperlink" Target="https://www.youtube.com/watch?v=-B0RChI4UhA&amp;t=2663s" TargetMode="External"/><Relationship Id="rId181" Type="http://schemas.openxmlformats.org/officeDocument/2006/relationships/hyperlink" Target="https://www.youtube.com/watch?v=d7MoWJb_y78&amp;t=2563s" TargetMode="External"/><Relationship Id="rId216" Type="http://schemas.openxmlformats.org/officeDocument/2006/relationships/hyperlink" Target="https://www.youtube.com/watch?v=2tXLjn7n-g4&amp;t=392s" TargetMode="External"/><Relationship Id="rId237" Type="http://schemas.openxmlformats.org/officeDocument/2006/relationships/hyperlink" Target="https://www.youtube.com/watch?v=mw7ufGOaCkY" TargetMode="External"/><Relationship Id="rId258" Type="http://schemas.openxmlformats.org/officeDocument/2006/relationships/hyperlink" Target="https://youtu.be/iOd3uRmEgkY" TargetMode="External"/><Relationship Id="rId22" Type="http://schemas.openxmlformats.org/officeDocument/2006/relationships/hyperlink" Target="https://www.youtube.com/watch?v=xqtk5KQVBmY" TargetMode="External"/><Relationship Id="rId43" Type="http://schemas.openxmlformats.org/officeDocument/2006/relationships/hyperlink" Target="https://www.youtube.com/watch?v=1sNfaC6FS-4" TargetMode="External"/><Relationship Id="rId64" Type="http://schemas.openxmlformats.org/officeDocument/2006/relationships/hyperlink" Target="https://www.youtube.com/watch?v=G7PZCYNuXDI" TargetMode="External"/><Relationship Id="rId118" Type="http://schemas.openxmlformats.org/officeDocument/2006/relationships/hyperlink" Target="https://www.youtube.com/watch?v=Du16T6TyIn4" TargetMode="External"/><Relationship Id="rId139" Type="http://schemas.openxmlformats.org/officeDocument/2006/relationships/hyperlink" Target="https://www.facebook.com/SusieLedgeMusic" TargetMode="External"/><Relationship Id="rId85" Type="http://schemas.openxmlformats.org/officeDocument/2006/relationships/hyperlink" Target="https://www.youtube.com/watch?v=FJs1CpU6Zp0" TargetMode="External"/><Relationship Id="rId150" Type="http://schemas.openxmlformats.org/officeDocument/2006/relationships/hyperlink" Target="https://www.youtube.com/watch?v=nbDmwWirZP0" TargetMode="External"/><Relationship Id="rId171" Type="http://schemas.openxmlformats.org/officeDocument/2006/relationships/hyperlink" Target="https://www.youtube.com/watch?v=BGbkM0dlVRc" TargetMode="External"/><Relationship Id="rId192" Type="http://schemas.openxmlformats.org/officeDocument/2006/relationships/hyperlink" Target="https://www.youtube.com/watch?v=q_ZXBnkVebg&amp;t=3694s" TargetMode="External"/><Relationship Id="rId206" Type="http://schemas.openxmlformats.org/officeDocument/2006/relationships/hyperlink" Target="https://www.youtube.com/watch?v=QfzopKGdXoM&amp;t=2099s" TargetMode="External"/><Relationship Id="rId227" Type="http://schemas.openxmlformats.org/officeDocument/2006/relationships/hyperlink" Target="https://www.youtube.com/watch?v=nh3VHLqpvD8&amp;t=1452s" TargetMode="External"/><Relationship Id="rId248" Type="http://schemas.openxmlformats.org/officeDocument/2006/relationships/hyperlink" Target="https://youtu.be/wzUj9wFy9Zs" TargetMode="External"/><Relationship Id="rId12" Type="http://schemas.openxmlformats.org/officeDocument/2006/relationships/hyperlink" Target="https://www.youtube.com/watch?v=2gtSnKh0Efc" TargetMode="External"/><Relationship Id="rId33" Type="http://schemas.openxmlformats.org/officeDocument/2006/relationships/hyperlink" Target="https://www.youtube.com/watch?v=naeYxx2FX50&amp;t=2858s" TargetMode="External"/><Relationship Id="rId108" Type="http://schemas.openxmlformats.org/officeDocument/2006/relationships/hyperlink" Target="https://www.youtube.com/watch?v=5d9FWKWGAEU" TargetMode="External"/><Relationship Id="rId129" Type="http://schemas.openxmlformats.org/officeDocument/2006/relationships/hyperlink" Target="https://www.youtube.com/watch?v=02snvymzTyI" TargetMode="External"/><Relationship Id="rId54" Type="http://schemas.openxmlformats.org/officeDocument/2006/relationships/hyperlink" Target="https://www.youtube.com/watch?v=GtJGekLESks" TargetMode="External"/><Relationship Id="rId75" Type="http://schemas.openxmlformats.org/officeDocument/2006/relationships/hyperlink" Target="https://www.youtube.com/watch?v=r1LHd6nsVE4" TargetMode="External"/><Relationship Id="rId96" Type="http://schemas.openxmlformats.org/officeDocument/2006/relationships/hyperlink" Target="https://www.youtube.com/watch?v=Hfzw-DfLoDU" TargetMode="External"/><Relationship Id="rId140" Type="http://schemas.openxmlformats.org/officeDocument/2006/relationships/hyperlink" Target="https://www.facebook.com/SusieLedgeMusic" TargetMode="External"/><Relationship Id="rId161" Type="http://schemas.openxmlformats.org/officeDocument/2006/relationships/hyperlink" Target="https://www.youtube.com/watch?v=pn-pVFs1t4s" TargetMode="External"/><Relationship Id="rId182" Type="http://schemas.openxmlformats.org/officeDocument/2006/relationships/hyperlink" Target="https://youtu.be/Rzgyhc5FoQE" TargetMode="External"/><Relationship Id="rId217" Type="http://schemas.openxmlformats.org/officeDocument/2006/relationships/hyperlink" Target="https://www.youtube.com/watch?v=b1x3cSu-vdQ" TargetMode="External"/><Relationship Id="rId6" Type="http://schemas.openxmlformats.org/officeDocument/2006/relationships/hyperlink" Target="https://www.helenwatson.net/" TargetMode="External"/><Relationship Id="rId238" Type="http://schemas.openxmlformats.org/officeDocument/2006/relationships/hyperlink" Target="https://www.youtube.com/watch?v=JWDMPmdCOzM" TargetMode="External"/><Relationship Id="rId259" Type="http://schemas.openxmlformats.org/officeDocument/2006/relationships/hyperlink" Target="https://youtu.be/LE1Dz8OWKD8" TargetMode="External"/><Relationship Id="rId23" Type="http://schemas.openxmlformats.org/officeDocument/2006/relationships/hyperlink" Target="https://www.youtube.com/watch?v=CvAOXPkTAz8" TargetMode="External"/><Relationship Id="rId119" Type="http://schemas.openxmlformats.org/officeDocument/2006/relationships/hyperlink" Target="https://www.youtube.com/watch?v=JRy1qm6FsD4" TargetMode="External"/><Relationship Id="rId44" Type="http://schemas.openxmlformats.org/officeDocument/2006/relationships/hyperlink" Target="https://www.youtube.com/watch?v=y4iUpqjv6u0" TargetMode="External"/><Relationship Id="rId65" Type="http://schemas.openxmlformats.org/officeDocument/2006/relationships/hyperlink" Target="https://www.youtube.com/watch?v=3PXGgs_55Ps" TargetMode="External"/><Relationship Id="rId86" Type="http://schemas.openxmlformats.org/officeDocument/2006/relationships/hyperlink" Target="https://www.youtube.com/watch?v=0gRfh95SMD4" TargetMode="External"/><Relationship Id="rId130" Type="http://schemas.openxmlformats.org/officeDocument/2006/relationships/hyperlink" Target="https://www.youtube.com/watch?v=szE98GTyHwY" TargetMode="External"/><Relationship Id="rId151" Type="http://schemas.openxmlformats.org/officeDocument/2006/relationships/hyperlink" Target="https://www.youtube.com/watch?v=RyPA5_ePhOc&amp;t=1486s" TargetMode="External"/><Relationship Id="rId172" Type="http://schemas.openxmlformats.org/officeDocument/2006/relationships/hyperlink" Target="https://www.youtube.com/watch?v=t396EwJNbh8&amp;t=2517s" TargetMode="External"/><Relationship Id="rId193" Type="http://schemas.openxmlformats.org/officeDocument/2006/relationships/hyperlink" Target="https://www.youtube.com/watch?v=F8cnGgruWUw" TargetMode="External"/><Relationship Id="rId207" Type="http://schemas.openxmlformats.org/officeDocument/2006/relationships/hyperlink" Target="https://www.youtube.com/watch?v=W8ubB-TNKeI&amp;t=1931s" TargetMode="External"/><Relationship Id="rId228" Type="http://schemas.openxmlformats.org/officeDocument/2006/relationships/hyperlink" Target="https://www.youtube.com/watch?v=J1UwEAgUOlM" TargetMode="External"/><Relationship Id="rId249" Type="http://schemas.openxmlformats.org/officeDocument/2006/relationships/hyperlink" Target="https://youtu.be/YNraazagRmg" TargetMode="External"/><Relationship Id="rId13" Type="http://schemas.openxmlformats.org/officeDocument/2006/relationships/hyperlink" Target="https://www.youtube.com/watch?v=bSyWvBz_Rno" TargetMode="External"/><Relationship Id="rId109" Type="http://schemas.openxmlformats.org/officeDocument/2006/relationships/hyperlink" Target="https://www.youtube.com/watch?v=q0JyDasOdW0" TargetMode="External"/><Relationship Id="rId260" Type="http://schemas.openxmlformats.org/officeDocument/2006/relationships/hyperlink" Target="https://youtu.be/fuiPlb8IGCY" TargetMode="External"/><Relationship Id="rId34" Type="http://schemas.openxmlformats.org/officeDocument/2006/relationships/hyperlink" Target="https://www.youtube.com/watch?v=yuxyIvtBSL0" TargetMode="External"/><Relationship Id="rId55" Type="http://schemas.openxmlformats.org/officeDocument/2006/relationships/hyperlink" Target="https://www.youtube.com/watch?v=tuqE5kDBPWo" TargetMode="External"/><Relationship Id="rId76" Type="http://schemas.openxmlformats.org/officeDocument/2006/relationships/hyperlink" Target="https://www.youtube.com/watch?v=E764Xj5Tzts" TargetMode="External"/><Relationship Id="rId97" Type="http://schemas.openxmlformats.org/officeDocument/2006/relationships/hyperlink" Target="https://www.youtube.com/watch?v=6MesBpVoEb0" TargetMode="External"/><Relationship Id="rId120" Type="http://schemas.openxmlformats.org/officeDocument/2006/relationships/hyperlink" Target="https://www.youtube.com/watch?v=FLy2rbpbGqo" TargetMode="External"/><Relationship Id="rId141" Type="http://schemas.openxmlformats.org/officeDocument/2006/relationships/hyperlink" Target="https://www.youtube.com/watch?v=g7AjVecFOTc" TargetMode="External"/><Relationship Id="rId7" Type="http://schemas.openxmlformats.org/officeDocument/2006/relationships/hyperlink" Target="https://www.wedding-piano.com/" TargetMode="External"/><Relationship Id="rId162" Type="http://schemas.openxmlformats.org/officeDocument/2006/relationships/hyperlink" Target="https://www.youtube.com/watch?v=6YBhNqQtzNM" TargetMode="External"/><Relationship Id="rId183" Type="http://schemas.openxmlformats.org/officeDocument/2006/relationships/hyperlink" Target="https://www.youtube.com/watch?v=mGAhT86t1aw&amp;t=2069s" TargetMode="External"/><Relationship Id="rId218" Type="http://schemas.openxmlformats.org/officeDocument/2006/relationships/hyperlink" Target="https://www.youtube.com/watch?v=uasUQtNAA1w&amp;t=2527s" TargetMode="External"/><Relationship Id="rId239" Type="http://schemas.openxmlformats.org/officeDocument/2006/relationships/hyperlink" Target="https://youtu.be/8wNDMhzd6s4" TargetMode="External"/><Relationship Id="rId250" Type="http://schemas.openxmlformats.org/officeDocument/2006/relationships/hyperlink" Target="https://youtu.be/pGAOpmBNNTE" TargetMode="External"/><Relationship Id="rId24" Type="http://schemas.openxmlformats.org/officeDocument/2006/relationships/hyperlink" Target="https://www.youtube.com/watch?v=F5bSFwLHHxI" TargetMode="External"/><Relationship Id="rId45" Type="http://schemas.openxmlformats.org/officeDocument/2006/relationships/hyperlink" Target="https://www.youtube.com/watch?v=TbeVTLCldBg" TargetMode="External"/><Relationship Id="rId66" Type="http://schemas.openxmlformats.org/officeDocument/2006/relationships/hyperlink" Target="https://www.youtube.com/watch?v=eDeJB2ESg04" TargetMode="External"/><Relationship Id="rId87" Type="http://schemas.openxmlformats.org/officeDocument/2006/relationships/hyperlink" Target="https://www.youtube.com/watch?v=7q1uOhP4KAA" TargetMode="External"/><Relationship Id="rId110" Type="http://schemas.openxmlformats.org/officeDocument/2006/relationships/hyperlink" Target="https://www.youtube.com/watch?v=kJk0P5gS5t0" TargetMode="External"/><Relationship Id="rId131" Type="http://schemas.openxmlformats.org/officeDocument/2006/relationships/hyperlink" Target="https://www.youtube.com/watch?v=F0qh9Kq5MoQ" TargetMode="External"/><Relationship Id="rId152" Type="http://schemas.openxmlformats.org/officeDocument/2006/relationships/hyperlink" Target="https://www.youtube.com/watch?v=cW0v2Cox9ZA&amp;t=1000s" TargetMode="External"/><Relationship Id="rId173" Type="http://schemas.openxmlformats.org/officeDocument/2006/relationships/hyperlink" Target="https://www.youtube.com/watch?v=ZMlud1hqU0w" TargetMode="External"/><Relationship Id="rId194" Type="http://schemas.openxmlformats.org/officeDocument/2006/relationships/hyperlink" Target="https://www.youtube.com/watch?v=qVBamsQ9PBw&amp;t=1840s" TargetMode="External"/><Relationship Id="rId208" Type="http://schemas.openxmlformats.org/officeDocument/2006/relationships/hyperlink" Target="https://www.youtube.com/watch?v=deZUOCQT7Ms" TargetMode="External"/><Relationship Id="rId229" Type="http://schemas.openxmlformats.org/officeDocument/2006/relationships/hyperlink" Target="https://youtu.be/oFdQSAV3IDM" TargetMode="External"/><Relationship Id="rId240" Type="http://schemas.openxmlformats.org/officeDocument/2006/relationships/hyperlink" Target="https://youtu.be/B8OQ1VSird4" TargetMode="External"/><Relationship Id="rId261" Type="http://schemas.openxmlformats.org/officeDocument/2006/relationships/hyperlink" Target="https://youtu.be/H0HMosjtO5g" TargetMode="External"/><Relationship Id="rId14" Type="http://schemas.openxmlformats.org/officeDocument/2006/relationships/hyperlink" Target="https://www.youtube.com/watch?v=O9UNxi7Ioo4&amp;t=2957s" TargetMode="External"/><Relationship Id="rId35" Type="http://schemas.openxmlformats.org/officeDocument/2006/relationships/hyperlink" Target="https://www.youtube.com/watch?v=pkJVwGtAC_w" TargetMode="External"/><Relationship Id="rId56" Type="http://schemas.openxmlformats.org/officeDocument/2006/relationships/hyperlink" Target="https://www.youtube.com/watch?v=eS0N477QaH8" TargetMode="External"/><Relationship Id="rId77" Type="http://schemas.openxmlformats.org/officeDocument/2006/relationships/hyperlink" Target="https://www.youtube.com/watch?v=a99rApmUhoQ" TargetMode="External"/><Relationship Id="rId100" Type="http://schemas.openxmlformats.org/officeDocument/2006/relationships/hyperlink" Target="https://www.youtube.com/watch?v=HbH3EioSzyw" TargetMode="External"/><Relationship Id="rId8" Type="http://schemas.openxmlformats.org/officeDocument/2006/relationships/hyperlink" Target="http://www.chrisbannistermusic.com/" TargetMode="External"/><Relationship Id="rId98" Type="http://schemas.openxmlformats.org/officeDocument/2006/relationships/hyperlink" Target="https://www.youtube.com/watch?v=axrT7SLYICk" TargetMode="External"/><Relationship Id="rId121" Type="http://schemas.openxmlformats.org/officeDocument/2006/relationships/hyperlink" Target="https://www.youtube.com/watch?v=PA_sASRn5c0" TargetMode="External"/><Relationship Id="rId142" Type="http://schemas.openxmlformats.org/officeDocument/2006/relationships/hyperlink" Target="https://www.youtube.com/watch?v=0kQ6p16uAzc" TargetMode="External"/><Relationship Id="rId163" Type="http://schemas.openxmlformats.org/officeDocument/2006/relationships/hyperlink" Target="https://www.youtube.com/watch?v=coa3-I-sMMY" TargetMode="External"/><Relationship Id="rId184" Type="http://schemas.openxmlformats.org/officeDocument/2006/relationships/hyperlink" Target="https://www.youtube.com/watch?v=9p8OsvAhU7I&amp;t=3010s" TargetMode="External"/><Relationship Id="rId219" Type="http://schemas.openxmlformats.org/officeDocument/2006/relationships/hyperlink" Target="https://www.youtube.com/watch?v=1NpHPtTyuqo&amp;t=2125s" TargetMode="External"/><Relationship Id="rId230" Type="http://schemas.openxmlformats.org/officeDocument/2006/relationships/hyperlink" Target="https://www.youtube.com/watch?v=NfS4xDUDM4Q" TargetMode="External"/><Relationship Id="rId251" Type="http://schemas.openxmlformats.org/officeDocument/2006/relationships/hyperlink" Target="https://youtu.be/Gt1Hj_zi2AA" TargetMode="External"/><Relationship Id="rId25" Type="http://schemas.openxmlformats.org/officeDocument/2006/relationships/hyperlink" Target="https://www.youtube.com/watch?v=WdbJA7sqSCY" TargetMode="External"/><Relationship Id="rId46" Type="http://schemas.openxmlformats.org/officeDocument/2006/relationships/hyperlink" Target="https://www.youtube.com/watch?v=eX2kXwisB5I" TargetMode="External"/><Relationship Id="rId67" Type="http://schemas.openxmlformats.org/officeDocument/2006/relationships/hyperlink" Target="https://www.youtube.com/watch?v=XAEhvZz46rk" TargetMode="External"/><Relationship Id="rId88" Type="http://schemas.openxmlformats.org/officeDocument/2006/relationships/hyperlink" Target="https://www.youtube.com/watch?v=0gCARZk6qyE" TargetMode="External"/><Relationship Id="rId111" Type="http://schemas.openxmlformats.org/officeDocument/2006/relationships/hyperlink" Target="https://www.youtube.com/watch?v=zbNE5iNqJ0k" TargetMode="External"/><Relationship Id="rId132" Type="http://schemas.openxmlformats.org/officeDocument/2006/relationships/hyperlink" Target="https://www.youtube.com/watch?v=y0Qa2iyaRms" TargetMode="External"/><Relationship Id="rId153" Type="http://schemas.openxmlformats.org/officeDocument/2006/relationships/hyperlink" Target="https://www.youtube.com/watch?v=zEnqSxjcJCU&amp;t=13s" TargetMode="External"/><Relationship Id="rId174" Type="http://schemas.openxmlformats.org/officeDocument/2006/relationships/hyperlink" Target="https://youtu.be/iENTwRnU5qg" TargetMode="External"/><Relationship Id="rId195" Type="http://schemas.openxmlformats.org/officeDocument/2006/relationships/hyperlink" Target="https://www.youtube.com/watch?v=UIyfcdwOKMo&amp;t=133s" TargetMode="External"/><Relationship Id="rId209" Type="http://schemas.openxmlformats.org/officeDocument/2006/relationships/hyperlink" Target="https://youtu.be/fqbhni64W2g" TargetMode="External"/><Relationship Id="rId220" Type="http://schemas.openxmlformats.org/officeDocument/2006/relationships/hyperlink" Target="https://www.youtube.com/watch?v=x6Qo6nWk_rE" TargetMode="External"/><Relationship Id="rId241" Type="http://schemas.openxmlformats.org/officeDocument/2006/relationships/hyperlink" Target="https://www.youtube.com/watch?v=8d-xr82ZesQ&amp;t=3119s&amp;pp=ygUzU25ha2UgRGF2aXMgU2hvdyBMaWZlIGlzIGdvb2QgZGVzcGl0ZSBldmVyeXRoaW5n4oCm" TargetMode="External"/><Relationship Id="rId15" Type="http://schemas.openxmlformats.org/officeDocument/2006/relationships/hyperlink" Target="https://www.youtube.com/watch?v=_4XkFieUU40" TargetMode="External"/><Relationship Id="rId36" Type="http://schemas.openxmlformats.org/officeDocument/2006/relationships/hyperlink" Target="https://www.youtube.com/watch?v=8lrpmU2Sq_k&amp;t=2818s" TargetMode="External"/><Relationship Id="rId57" Type="http://schemas.openxmlformats.org/officeDocument/2006/relationships/hyperlink" Target="https://www.youtube.com/watch?v=cbtbhl2q3SI" TargetMode="External"/><Relationship Id="rId262" Type="http://schemas.openxmlformats.org/officeDocument/2006/relationships/hyperlink" Target="https://youtu.be/Slk7eaQ-koA" TargetMode="External"/><Relationship Id="rId78" Type="http://schemas.openxmlformats.org/officeDocument/2006/relationships/hyperlink" Target="https://www.youtube.com/watch?v=0hh7lod69m8" TargetMode="External"/><Relationship Id="rId99" Type="http://schemas.openxmlformats.org/officeDocument/2006/relationships/hyperlink" Target="https://www.youtube.com/watch?v=3rACWFqzxOc" TargetMode="External"/><Relationship Id="rId101" Type="http://schemas.openxmlformats.org/officeDocument/2006/relationships/hyperlink" Target="https://www.youtube.com/watch?v=uMsqqUKEYxs" TargetMode="External"/><Relationship Id="rId122" Type="http://schemas.openxmlformats.org/officeDocument/2006/relationships/hyperlink" Target="https://www.youtube.com/watch?v=EWDDIKuzJDA" TargetMode="External"/><Relationship Id="rId143" Type="http://schemas.openxmlformats.org/officeDocument/2006/relationships/hyperlink" Target="https://www.youtube.com/watch?v=uMZIIOd25D4&amp;t=3155s" TargetMode="External"/><Relationship Id="rId164" Type="http://schemas.openxmlformats.org/officeDocument/2006/relationships/hyperlink" Target="https://www.youtube.com/watch?v=oIBtCjIFeb8" TargetMode="External"/><Relationship Id="rId185" Type="http://schemas.openxmlformats.org/officeDocument/2006/relationships/hyperlink" Target="https://www.youtube.com/watch?v=DAUACXDGQhc" TargetMode="External"/><Relationship Id="rId9" Type="http://schemas.openxmlformats.org/officeDocument/2006/relationships/hyperlink" Target="https://www.sumudu.com/" TargetMode="External"/><Relationship Id="rId210" Type="http://schemas.openxmlformats.org/officeDocument/2006/relationships/hyperlink" Target="https://www.youtube.com/watch?v=illFCLipq_Q" TargetMode="External"/><Relationship Id="rId26" Type="http://schemas.openxmlformats.org/officeDocument/2006/relationships/hyperlink" Target="https://www.youtube.com/watch?v=Lt1gcNL_ddo" TargetMode="External"/><Relationship Id="rId231" Type="http://schemas.openxmlformats.org/officeDocument/2006/relationships/hyperlink" Target="https://www.google.com/search?q=snake+davis+226&amp;rlz=1C1CHBF_en-GBGB968GB968&amp;ei=ZyLJY-X2F_yNhbIPhqu8yAY&amp;ved=0ahUKEwilxtiJvdP8AhX8RkEAHYYVD2kQ4dUDCA8&amp;oq=snake+davis+226&amp;gs_lcp=Cgxnd3Mtd2l6LXNlcnAQDDoKCAAQRxDWBBCwA0oECEEYAEoECEYYAFCpCVieDWCLJ2gBcAF4AIABhwGIAdkBkgEDMS4xmAEAoAEByAEGwAEB&amp;sclient=gws-wiz-serp" TargetMode="External"/><Relationship Id="rId252" Type="http://schemas.openxmlformats.org/officeDocument/2006/relationships/hyperlink" Target="https://youtu.be/BiQua6d2HFM" TargetMode="External"/><Relationship Id="rId47" Type="http://schemas.openxmlformats.org/officeDocument/2006/relationships/hyperlink" Target="https://www.youtube.com/watch?v=MQyCDWZ52KM" TargetMode="External"/><Relationship Id="rId68" Type="http://schemas.openxmlformats.org/officeDocument/2006/relationships/hyperlink" Target="https://www.youtube.com/watch?v=z7ws0_2Kz8Q" TargetMode="External"/><Relationship Id="rId89" Type="http://schemas.openxmlformats.org/officeDocument/2006/relationships/hyperlink" Target="https://www.youtube.com/watch?v=wTEZ04NFKDI" TargetMode="External"/><Relationship Id="rId112" Type="http://schemas.openxmlformats.org/officeDocument/2006/relationships/hyperlink" Target="https://www.youtube.com/watch?v=09km1LVLmyE" TargetMode="External"/><Relationship Id="rId133" Type="http://schemas.openxmlformats.org/officeDocument/2006/relationships/hyperlink" Target="https://www.youtube.com/watch?v=EWQepdX_7QM" TargetMode="External"/><Relationship Id="rId154" Type="http://schemas.openxmlformats.org/officeDocument/2006/relationships/hyperlink" Target="https://www.youtube.com/watch?v=y02G8DdrIWU&amp;t=3464s" TargetMode="External"/><Relationship Id="rId175" Type="http://schemas.openxmlformats.org/officeDocument/2006/relationships/hyperlink" Target="https://www.youtube.com/watch?v=f3zWlL1fBYw" TargetMode="External"/><Relationship Id="rId196" Type="http://schemas.openxmlformats.org/officeDocument/2006/relationships/hyperlink" Target="https://www.youtube.com/watch?v=vgB9RBQG_0A" TargetMode="External"/><Relationship Id="rId200" Type="http://schemas.openxmlformats.org/officeDocument/2006/relationships/hyperlink" Target="https://www.youtube.com/watch?v=oj4wD-eW5o4" TargetMode="External"/><Relationship Id="rId16" Type="http://schemas.openxmlformats.org/officeDocument/2006/relationships/hyperlink" Target="https://www.youtube.com/watch?v=9_vQVK93Ces" TargetMode="External"/><Relationship Id="rId221" Type="http://schemas.openxmlformats.org/officeDocument/2006/relationships/hyperlink" Target="https://www.youtube.com/watch?v=GPqZOzQWew8&amp;t=639s" TargetMode="External"/><Relationship Id="rId242" Type="http://schemas.openxmlformats.org/officeDocument/2006/relationships/hyperlink" Target="https://www.youtube.com/watch?v=kJ_HAE8ln-M&amp;t=3101s&amp;pp=ygUuU25ha2UgRGF2aXMgU291bCBhbmQgamF6eiBmb3IgYSBTdW5kYXkgZXZlbmluZw%3D%3D" TargetMode="External"/><Relationship Id="rId263" Type="http://schemas.openxmlformats.org/officeDocument/2006/relationships/hyperlink" Target="https://www.youtube.com/watch?v=f6hb2wIWtRA&amp;list=PLoKmIRhOfiyM1WctFu5fA3LmiJKQsc4cu&amp;index=259&amp;pp=iAQB8AUB" TargetMode="External"/><Relationship Id="rId37" Type="http://schemas.openxmlformats.org/officeDocument/2006/relationships/hyperlink" Target="https://www.youtube.com/watch?v=XoO1lTUpCko&amp;t=2s" TargetMode="External"/><Relationship Id="rId58" Type="http://schemas.openxmlformats.org/officeDocument/2006/relationships/hyperlink" Target="https://www.youtube.com/watch?v=y8hWg_r4Qgs" TargetMode="External"/><Relationship Id="rId79" Type="http://schemas.openxmlformats.org/officeDocument/2006/relationships/hyperlink" Target="https://www.youtube.com/watch?v=rzNQqKSvMn0" TargetMode="External"/><Relationship Id="rId102" Type="http://schemas.openxmlformats.org/officeDocument/2006/relationships/hyperlink" Target="https://www.youtube.com/watch?v=u6nl0neOo_8" TargetMode="External"/><Relationship Id="rId123" Type="http://schemas.openxmlformats.org/officeDocument/2006/relationships/hyperlink" Target="https://www.youtube.com/watch?v=UszZdkRLRu0" TargetMode="External"/><Relationship Id="rId144" Type="http://schemas.openxmlformats.org/officeDocument/2006/relationships/hyperlink" Target="https://www.youtube.com/watch?v=mx9FinMubOs&amp;t=2891s" TargetMode="External"/><Relationship Id="rId90" Type="http://schemas.openxmlformats.org/officeDocument/2006/relationships/hyperlink" Target="https://www.youtube.com/watch?v=wdhO5W6vC3o" TargetMode="External"/><Relationship Id="rId165" Type="http://schemas.openxmlformats.org/officeDocument/2006/relationships/hyperlink" Target="https://www.youtube.com/watch?v=HFZ-w6DOZcQ" TargetMode="External"/><Relationship Id="rId186" Type="http://schemas.openxmlformats.org/officeDocument/2006/relationships/hyperlink" Target="https://www.youtube.com/watch?v=wfgQOPcjFww&amp;t=2544s" TargetMode="External"/><Relationship Id="rId211" Type="http://schemas.openxmlformats.org/officeDocument/2006/relationships/hyperlink" Target="https://www.youtube.com/watch?v=Q0xpPJlqkWo" TargetMode="External"/><Relationship Id="rId232" Type="http://schemas.openxmlformats.org/officeDocument/2006/relationships/hyperlink" Target="https://m.youtube.com/watch?v=3rKsLivpK2A" TargetMode="External"/><Relationship Id="rId253" Type="http://schemas.openxmlformats.org/officeDocument/2006/relationships/hyperlink" Target="https://www.youtube.com/watch?v=3ywSzNmGWkA&amp;t=2307s&amp;pp=ygUfc25ha2UgZGF2aXMgT3VyIHJlZ3VsYXIgY2F0Y2h1cA%3D%3D" TargetMode="External"/><Relationship Id="rId27" Type="http://schemas.openxmlformats.org/officeDocument/2006/relationships/hyperlink" Target="https://www.youtube.com/watch?v=JMmrHo0YZ0A" TargetMode="External"/><Relationship Id="rId48" Type="http://schemas.openxmlformats.org/officeDocument/2006/relationships/hyperlink" Target="https://www.youtube.com/watch?v=eUK890vtgf8" TargetMode="External"/><Relationship Id="rId69" Type="http://schemas.openxmlformats.org/officeDocument/2006/relationships/hyperlink" Target="https://www.youtube.com/watch?v=3j02DXOJk1E" TargetMode="External"/><Relationship Id="rId113" Type="http://schemas.openxmlformats.org/officeDocument/2006/relationships/hyperlink" Target="https://www.youtube.com/watch?v=ezOHvlJ37z8" TargetMode="External"/><Relationship Id="rId134" Type="http://schemas.openxmlformats.org/officeDocument/2006/relationships/hyperlink" Target="https://www.youtube.com/watch?v=pZqAO_eJugo" TargetMode="External"/><Relationship Id="rId80" Type="http://schemas.openxmlformats.org/officeDocument/2006/relationships/hyperlink" Target="https://www.youtube.com/watch?v=bTezgR0VSRw" TargetMode="External"/><Relationship Id="rId155" Type="http://schemas.openxmlformats.org/officeDocument/2006/relationships/hyperlink" Target="https://www.youtube.com/watch?v=2dArZ_XuHFQ" TargetMode="External"/><Relationship Id="rId176" Type="http://schemas.openxmlformats.org/officeDocument/2006/relationships/hyperlink" Target="https://www.youtube.com/watch?v=pp-UiEif_qw" TargetMode="External"/><Relationship Id="rId197" Type="http://schemas.openxmlformats.org/officeDocument/2006/relationships/hyperlink" Target="https://www.youtube.com/watch?v=iSM951HWiYk&amp;t=1351s" TargetMode="External"/><Relationship Id="rId201" Type="http://schemas.openxmlformats.org/officeDocument/2006/relationships/hyperlink" Target="https://www.youtube.com/watch?v=o8Ta1mdcDmQ" TargetMode="External"/><Relationship Id="rId222" Type="http://schemas.openxmlformats.org/officeDocument/2006/relationships/hyperlink" Target="https://www.youtube.com/watch?v=g8_w5d3Unp4" TargetMode="External"/><Relationship Id="rId243" Type="http://schemas.openxmlformats.org/officeDocument/2006/relationships/hyperlink" Target="https://youtu.be/iZubOVH-ujU" TargetMode="External"/><Relationship Id="rId264" Type="http://schemas.openxmlformats.org/officeDocument/2006/relationships/hyperlink" Target="https://www.youtube.com/watch?v=f6hb2wIWtRA&amp;list=PLoKmIRhOfiyM1WctFu5fA3LmiJKQsc4cu&amp;index=259&amp;pp=iAQB8AUB" TargetMode="External"/><Relationship Id="rId17" Type="http://schemas.openxmlformats.org/officeDocument/2006/relationships/hyperlink" Target="https://www.youtube.com/watch?v=FF4NNhnOPgw" TargetMode="External"/><Relationship Id="rId38" Type="http://schemas.openxmlformats.org/officeDocument/2006/relationships/hyperlink" Target="https://www.youtube.com/watch?v=gXlp7-d2lRE" TargetMode="External"/><Relationship Id="rId59" Type="http://schemas.openxmlformats.org/officeDocument/2006/relationships/hyperlink" Target="https://www.youtube.com/watch?v=lXwUVhlJQio" TargetMode="External"/><Relationship Id="rId103" Type="http://schemas.openxmlformats.org/officeDocument/2006/relationships/hyperlink" Target="https://www.youtube.com/watch?v=cCtjz9x-TeE" TargetMode="External"/><Relationship Id="rId124" Type="http://schemas.openxmlformats.org/officeDocument/2006/relationships/hyperlink" Target="https://www.youtube.com/watch?v=uqQfPXQxjas" TargetMode="External"/><Relationship Id="rId70" Type="http://schemas.openxmlformats.org/officeDocument/2006/relationships/hyperlink" Target="https://www.youtube.com/watch?v=h3nIvlff8Ek" TargetMode="External"/><Relationship Id="rId91" Type="http://schemas.openxmlformats.org/officeDocument/2006/relationships/hyperlink" Target="https://www.youtube.com/watch?v=K6XTH-C71zo" TargetMode="External"/><Relationship Id="rId145" Type="http://schemas.openxmlformats.org/officeDocument/2006/relationships/hyperlink" Target="https://www.youtube.com/watch?v=3bLz3oePKKU&amp;t=475s" TargetMode="External"/><Relationship Id="rId166" Type="http://schemas.openxmlformats.org/officeDocument/2006/relationships/hyperlink" Target="https://youtu.be/Vu9fcjc5R2k" TargetMode="External"/><Relationship Id="rId187" Type="http://schemas.openxmlformats.org/officeDocument/2006/relationships/hyperlink" Target="https://youtu.be/Ao6ebhYrqck" TargetMode="External"/><Relationship Id="rId1" Type="http://schemas.openxmlformats.org/officeDocument/2006/relationships/hyperlink" Target="http://www.robin-smith.co.uk/" TargetMode="External"/><Relationship Id="rId212" Type="http://schemas.openxmlformats.org/officeDocument/2006/relationships/hyperlink" Target="https://youtu.be/4nFLx2U-nUc" TargetMode="External"/><Relationship Id="rId233" Type="http://schemas.openxmlformats.org/officeDocument/2006/relationships/hyperlink" Target="https://www.youtube.com/watch?v=5yXovYXnDkw" TargetMode="External"/><Relationship Id="rId254" Type="http://schemas.openxmlformats.org/officeDocument/2006/relationships/hyperlink" Target="https://www.youtube.com/watch?v=CUsLoIsw46o&amp;t=3148s&amp;pp=ygUhc25ha2UgZGF2aXMgbGl2ZSBmcm9tIHRoZSB6ZW4gZGVu" TargetMode="External"/><Relationship Id="rId28" Type="http://schemas.openxmlformats.org/officeDocument/2006/relationships/hyperlink" Target="https://www.youtube.com/watch?v=E_3-L0sqJ0U" TargetMode="External"/><Relationship Id="rId49" Type="http://schemas.openxmlformats.org/officeDocument/2006/relationships/hyperlink" Target="https://www.youtube.com/watch?v=YdHViM7nFTM" TargetMode="External"/><Relationship Id="rId114" Type="http://schemas.openxmlformats.org/officeDocument/2006/relationships/hyperlink" Target="https://www.youtube.com/watch?v=0wnvPwhUzW8" TargetMode="External"/><Relationship Id="rId60" Type="http://schemas.openxmlformats.org/officeDocument/2006/relationships/hyperlink" Target="https://www.youtube.com/watch?v=SZrfk4MmQ1c" TargetMode="External"/><Relationship Id="rId81" Type="http://schemas.openxmlformats.org/officeDocument/2006/relationships/hyperlink" Target="https://www.youtube.com/watch?v=QCdOslHSAOA" TargetMode="External"/><Relationship Id="rId135" Type="http://schemas.openxmlformats.org/officeDocument/2006/relationships/hyperlink" Target="https://www.youtube.com/watch?v=a7xF69MxnwU" TargetMode="External"/><Relationship Id="rId156" Type="http://schemas.openxmlformats.org/officeDocument/2006/relationships/hyperlink" Target="https://www.youtube.com/watch?v=8b5GkAeDKeg" TargetMode="External"/><Relationship Id="rId177" Type="http://schemas.openxmlformats.org/officeDocument/2006/relationships/hyperlink" Target="https://www.youtube.com/watch?v=7BOgCroHJ2I" TargetMode="External"/><Relationship Id="rId198" Type="http://schemas.openxmlformats.org/officeDocument/2006/relationships/hyperlink" Target="https://www.youtube.com/watch?v=ZYP-dQ3S3BQ&amp;t=1689s" TargetMode="External"/><Relationship Id="rId202" Type="http://schemas.openxmlformats.org/officeDocument/2006/relationships/hyperlink" Target="https://www.youtube.com/watch?v=6YBhNqQtzNM" TargetMode="External"/><Relationship Id="rId223" Type="http://schemas.openxmlformats.org/officeDocument/2006/relationships/hyperlink" Target="https://www.youtube.com/watch?v=upPV_xMizd8&amp;t=3271s" TargetMode="External"/><Relationship Id="rId244" Type="http://schemas.openxmlformats.org/officeDocument/2006/relationships/hyperlink" Target="https://www.youtube.com/watch?v=29EmiV4neT4&amp;pp=ygUcc25ha2UgZGF2aXMgU291bCBhbmQgSmF6eiBvbg%3D%3D" TargetMode="External"/><Relationship Id="rId18" Type="http://schemas.openxmlformats.org/officeDocument/2006/relationships/hyperlink" Target="https://www.youtube.com/watch?v=rmcMPBOSNvE" TargetMode="External"/><Relationship Id="rId39" Type="http://schemas.openxmlformats.org/officeDocument/2006/relationships/hyperlink" Target="https://www.youtube.com/watch?v=3WSnFu5y30Q" TargetMode="External"/><Relationship Id="rId265" Type="http://schemas.openxmlformats.org/officeDocument/2006/relationships/hyperlink" Target="https://www.youtube.com/watch?v=P3jrdW87a90&amp;list=PLoKmIRhOfiyM1WctFu5fA3LmiJKQsc4cu&amp;index=261&amp;t=1060s&amp;pp=iAQB8AUB" TargetMode="External"/><Relationship Id="rId50" Type="http://schemas.openxmlformats.org/officeDocument/2006/relationships/hyperlink" Target="https://www.youtube.com/watch?v=eoPvqlZM_v0" TargetMode="External"/><Relationship Id="rId104" Type="http://schemas.openxmlformats.org/officeDocument/2006/relationships/hyperlink" Target="https://www.youtube.com/watch?v=GD-0vwj1lYE" TargetMode="External"/><Relationship Id="rId125" Type="http://schemas.openxmlformats.org/officeDocument/2006/relationships/hyperlink" Target="https://www.youtube.com/watch?v=xZDna_84a7U" TargetMode="External"/><Relationship Id="rId146" Type="http://schemas.openxmlformats.org/officeDocument/2006/relationships/hyperlink" Target="https://www.youtube.com/watch?v=P-6shVqTc54" TargetMode="External"/><Relationship Id="rId167" Type="http://schemas.openxmlformats.org/officeDocument/2006/relationships/hyperlink" Target="https://www.youtube.com/watch?v=ZEE3q2wt0lE" TargetMode="External"/><Relationship Id="rId188" Type="http://schemas.openxmlformats.org/officeDocument/2006/relationships/hyperlink" Target="https://youtu.be/J3hTMpfTnb4" TargetMode="External"/><Relationship Id="rId71" Type="http://schemas.openxmlformats.org/officeDocument/2006/relationships/hyperlink" Target="https://www.youtube.com/watch?v=vzfAyNcTINU" TargetMode="External"/><Relationship Id="rId92" Type="http://schemas.openxmlformats.org/officeDocument/2006/relationships/hyperlink" Target="https://www.youtube.com/watch?v=fYudvzFJ-tA" TargetMode="External"/><Relationship Id="rId213" Type="http://schemas.openxmlformats.org/officeDocument/2006/relationships/hyperlink" Target="https://www.youtube.com/watch?v=-Ah_O74mB80&amp;t=2143s" TargetMode="External"/><Relationship Id="rId234" Type="http://schemas.openxmlformats.org/officeDocument/2006/relationships/hyperlink" Target="https://www.youtube.com/watch?v=w-MpkbnMz5Y" TargetMode="External"/><Relationship Id="rId2" Type="http://schemas.openxmlformats.org/officeDocument/2006/relationships/hyperlink" Target="https://www.simongoulding.com/" TargetMode="External"/><Relationship Id="rId29" Type="http://schemas.openxmlformats.org/officeDocument/2006/relationships/hyperlink" Target="https://www.youtube.com/watch?v=Y3nxGWJg8WA" TargetMode="External"/><Relationship Id="rId255" Type="http://schemas.openxmlformats.org/officeDocument/2006/relationships/hyperlink" Target="https://www.youtube.com/watch?v=FwiUXodGXjM&amp;t=2521s" TargetMode="External"/><Relationship Id="rId40" Type="http://schemas.openxmlformats.org/officeDocument/2006/relationships/hyperlink" Target="https://www.youtube.com/watch?v=mb-landheAI&amp;t=3794s" TargetMode="External"/><Relationship Id="rId115" Type="http://schemas.openxmlformats.org/officeDocument/2006/relationships/hyperlink" Target="https://www.youtube.com/watch?v=KyrrchQKfkg" TargetMode="External"/><Relationship Id="rId136" Type="http://schemas.openxmlformats.org/officeDocument/2006/relationships/hyperlink" Target="https://www.youtube.com/watch?v=gEFbl4xuXOk" TargetMode="External"/><Relationship Id="rId157" Type="http://schemas.openxmlformats.org/officeDocument/2006/relationships/hyperlink" Target="https://www.youtube.com/watch?v=XuPDcRIIitM&amp;t=2101s" TargetMode="External"/><Relationship Id="rId178" Type="http://schemas.openxmlformats.org/officeDocument/2006/relationships/hyperlink" Target="https://www.youtube.com/watch?v=o44LzaT61xU" TargetMode="External"/><Relationship Id="rId61" Type="http://schemas.openxmlformats.org/officeDocument/2006/relationships/hyperlink" Target="https://www.youtube.com/watch?v=QmU8U59jzP0" TargetMode="External"/><Relationship Id="rId82" Type="http://schemas.openxmlformats.org/officeDocument/2006/relationships/hyperlink" Target="https://www.youtube.com/watch?v=MjkGRNvqqcM" TargetMode="External"/><Relationship Id="rId199" Type="http://schemas.openxmlformats.org/officeDocument/2006/relationships/hyperlink" Target="https://www.youtube.com/watch?v=Zej8KIi6nuk" TargetMode="External"/><Relationship Id="rId203" Type="http://schemas.openxmlformats.org/officeDocument/2006/relationships/hyperlink" Target="https://www.youtube.com/watch?v=xYWiWqg8IiI" TargetMode="External"/><Relationship Id="rId19" Type="http://schemas.openxmlformats.org/officeDocument/2006/relationships/hyperlink" Target="https://www.youtube.com/watch?v=Wpnro_p6eLg" TargetMode="External"/><Relationship Id="rId224" Type="http://schemas.openxmlformats.org/officeDocument/2006/relationships/hyperlink" Target="https://www.youtube.com/watch?v=NB-iIRa5Sh0&amp;t=1327s" TargetMode="External"/><Relationship Id="rId245" Type="http://schemas.openxmlformats.org/officeDocument/2006/relationships/hyperlink" Target="https://www.youtube.com/watch?v=22Xknc9FH8c&amp;t=3131s&amp;pp=ygUlc25ha2UgZGF2aXMgTXVzaWMgZnJvbSB0aGUgRGVuIE9mIFozbg%3D%3D" TargetMode="External"/><Relationship Id="rId266" Type="http://schemas.openxmlformats.org/officeDocument/2006/relationships/hyperlink" Target="https://www.youtube.com/watch?v=JJSapf3u6_o" TargetMode="External"/><Relationship Id="rId30" Type="http://schemas.openxmlformats.org/officeDocument/2006/relationships/hyperlink" Target="https://www.youtube.com/watch?v=XWnhEVbzOEk" TargetMode="External"/><Relationship Id="rId105" Type="http://schemas.openxmlformats.org/officeDocument/2006/relationships/hyperlink" Target="https://www.youtube.com/watch?v=puBV7P_Sw3E" TargetMode="External"/><Relationship Id="rId126" Type="http://schemas.openxmlformats.org/officeDocument/2006/relationships/hyperlink" Target="https://www.youtube.com/watch?v=ilIbDAhnjv0" TargetMode="External"/><Relationship Id="rId147" Type="http://schemas.openxmlformats.org/officeDocument/2006/relationships/hyperlink" Target="https://www.youtube.com/watch?v=Clgyz_m6fvA" TargetMode="External"/><Relationship Id="rId168" Type="http://schemas.openxmlformats.org/officeDocument/2006/relationships/hyperlink" Target="https://www.youtube.com/watch?v=rHfqGD7qyAA" TargetMode="External"/><Relationship Id="rId51" Type="http://schemas.openxmlformats.org/officeDocument/2006/relationships/hyperlink" Target="https://www.youtube.com/watch?v=yFnQdrm5lA4" TargetMode="External"/><Relationship Id="rId72" Type="http://schemas.openxmlformats.org/officeDocument/2006/relationships/hyperlink" Target="https://www.youtube.com/watch?v=5BrTxRvHul0" TargetMode="External"/><Relationship Id="rId93" Type="http://schemas.openxmlformats.org/officeDocument/2006/relationships/hyperlink" Target="https://www.youtube.com/watch?v=xTK8TSxG7xY" TargetMode="External"/><Relationship Id="rId189" Type="http://schemas.openxmlformats.org/officeDocument/2006/relationships/hyperlink" Target="https://youtu.be/rwHvo6EwoGo" TargetMode="External"/><Relationship Id="rId3" Type="http://schemas.openxmlformats.org/officeDocument/2006/relationships/hyperlink" Target="https://www.paulbirchallart.com/" TargetMode="External"/><Relationship Id="rId214" Type="http://schemas.openxmlformats.org/officeDocument/2006/relationships/hyperlink" Target="https://www.youtube.com/watch?v=B49sA02ZMwU&amp;t=264s" TargetMode="External"/><Relationship Id="rId235" Type="http://schemas.openxmlformats.org/officeDocument/2006/relationships/hyperlink" Target="https://www.youtube.com/watch?v=NlN8E4lFyiE" TargetMode="External"/><Relationship Id="rId256" Type="http://schemas.openxmlformats.org/officeDocument/2006/relationships/hyperlink" Target="https://www.youtube.com/watch?v=DECT8LdQVZI&amp;t=2451s" TargetMode="External"/><Relationship Id="rId116" Type="http://schemas.openxmlformats.org/officeDocument/2006/relationships/hyperlink" Target="https://www.youtube.com/watch?v=XhetUNApsNc" TargetMode="External"/><Relationship Id="rId137" Type="http://schemas.openxmlformats.org/officeDocument/2006/relationships/hyperlink" Target="https://www.youtube.com/watch?v=hNbADgF0xUw" TargetMode="External"/><Relationship Id="rId158" Type="http://schemas.openxmlformats.org/officeDocument/2006/relationships/hyperlink" Target="https://www.youtube.com/watch?v=QkEJHHL_RHg&amp;t=1341s" TargetMode="External"/><Relationship Id="rId20" Type="http://schemas.openxmlformats.org/officeDocument/2006/relationships/hyperlink" Target="https://www.youtube.com/watch?v=iK3EkXl98kY" TargetMode="External"/><Relationship Id="rId41" Type="http://schemas.openxmlformats.org/officeDocument/2006/relationships/hyperlink" Target="https://www.youtube.com/watch?v=x_ODT2J3-uc" TargetMode="External"/><Relationship Id="rId62" Type="http://schemas.openxmlformats.org/officeDocument/2006/relationships/hyperlink" Target="https://www.youtube.com/watch?v=bvBKtECVNCk" TargetMode="External"/><Relationship Id="rId83" Type="http://schemas.openxmlformats.org/officeDocument/2006/relationships/hyperlink" Target="https://www.youtube.com/watch?v=Ri3SRObGvDs" TargetMode="External"/><Relationship Id="rId179" Type="http://schemas.openxmlformats.org/officeDocument/2006/relationships/hyperlink" Target="https://www.youtube.com/watch?v=LqEs13hbUZ8" TargetMode="External"/><Relationship Id="rId190" Type="http://schemas.openxmlformats.org/officeDocument/2006/relationships/hyperlink" Target="https://www.youtube.com/watch?v=PUNn1GyYq9k" TargetMode="External"/><Relationship Id="rId204" Type="http://schemas.openxmlformats.org/officeDocument/2006/relationships/hyperlink" Target="https://www.youtube.com/watch?v=6O0fXI6sNfc&amp;t=379s" TargetMode="External"/><Relationship Id="rId225" Type="http://schemas.openxmlformats.org/officeDocument/2006/relationships/hyperlink" Target="https://www.youtube.com/watch?v=nC6feThv0xs&amp;t=1825s" TargetMode="External"/><Relationship Id="rId246" Type="http://schemas.openxmlformats.org/officeDocument/2006/relationships/hyperlink" Target="https://www.youtube.com/watch?v=rKfVhII5XnY&amp;pp=ygUxc25ha2UgZGF2aXMgTGl2ZSBmcm9tIEhlaW9uLWppIE1peGluZyB0aGUgZ2VucmVzIA%3D%3D" TargetMode="External"/><Relationship Id="rId267" Type="http://schemas.openxmlformats.org/officeDocument/2006/relationships/hyperlink" Target="https://youtu.be/AFWYNLLtaC4" TargetMode="External"/><Relationship Id="rId106" Type="http://schemas.openxmlformats.org/officeDocument/2006/relationships/hyperlink" Target="https://www.youtube.com/watch?v=-ul64buhg4I" TargetMode="External"/><Relationship Id="rId127" Type="http://schemas.openxmlformats.org/officeDocument/2006/relationships/hyperlink" Target="https://www.youtube.com/watch?v=WJLNY_dWgak" TargetMode="External"/><Relationship Id="rId10" Type="http://schemas.openxmlformats.org/officeDocument/2006/relationships/hyperlink" Target="https://www.youtube.com/watch?v=wZLnnn4v6Lg" TargetMode="External"/><Relationship Id="rId31" Type="http://schemas.openxmlformats.org/officeDocument/2006/relationships/hyperlink" Target="https://www.youtube.com/watch?v=o1SXeQn7dtE" TargetMode="External"/><Relationship Id="rId52" Type="http://schemas.openxmlformats.org/officeDocument/2006/relationships/hyperlink" Target="https://www.youtube.com/watch?v=EG2MaNNtEvE" TargetMode="External"/><Relationship Id="rId73" Type="http://schemas.openxmlformats.org/officeDocument/2006/relationships/hyperlink" Target="https://www.youtube.com/watch?v=C4TjdHPQmE8" TargetMode="External"/><Relationship Id="rId94" Type="http://schemas.openxmlformats.org/officeDocument/2006/relationships/hyperlink" Target="https://www.youtube.com/watch?v=FzsL5L0yZws" TargetMode="External"/><Relationship Id="rId148" Type="http://schemas.openxmlformats.org/officeDocument/2006/relationships/hyperlink" Target="https://www.youtube.com/watch?v=whyn9oVBZbI&amp;t=1111s" TargetMode="External"/><Relationship Id="rId169" Type="http://schemas.openxmlformats.org/officeDocument/2006/relationships/hyperlink" Target="https://www.youtube.com/watch?v=gIb3e_extx0" TargetMode="External"/><Relationship Id="rId4" Type="http://schemas.openxmlformats.org/officeDocument/2006/relationships/hyperlink" Target="http://www.markcresswellmusic.com/" TargetMode="External"/><Relationship Id="rId180" Type="http://schemas.openxmlformats.org/officeDocument/2006/relationships/hyperlink" Target="https://www.youtube.com/watch?v=wkW80kpuTwE&amp;t=2764s" TargetMode="External"/><Relationship Id="rId215" Type="http://schemas.openxmlformats.org/officeDocument/2006/relationships/hyperlink" Target="https://www.youtube.com/watch?v=pRTp2aWSsp4&amp;t=1767s" TargetMode="External"/><Relationship Id="rId236" Type="http://schemas.openxmlformats.org/officeDocument/2006/relationships/hyperlink" Target="https://www.youtube.com/watch?v=RD2azslDcGk&amp;t=2201s" TargetMode="External"/><Relationship Id="rId257" Type="http://schemas.openxmlformats.org/officeDocument/2006/relationships/hyperlink" Target="https://youtu.be/DECT8LdQVZI" TargetMode="External"/><Relationship Id="rId42" Type="http://schemas.openxmlformats.org/officeDocument/2006/relationships/hyperlink" Target="https://www.youtube.com/watch?v=VMHBgsyQRGw" TargetMode="External"/><Relationship Id="rId84" Type="http://schemas.openxmlformats.org/officeDocument/2006/relationships/hyperlink" Target="https://www.youtube.com/watch?v=dAglpgaeUjY" TargetMode="External"/><Relationship Id="rId138" Type="http://schemas.openxmlformats.org/officeDocument/2006/relationships/hyperlink" Target="https://www.youtube.com/watch?v=0SlO6r6bB-Y" TargetMode="External"/><Relationship Id="rId191" Type="http://schemas.openxmlformats.org/officeDocument/2006/relationships/hyperlink" Target="https://www.youtube.com/watch?v=CGMSAEF8hY4&amp;t=833s" TargetMode="External"/><Relationship Id="rId205" Type="http://schemas.openxmlformats.org/officeDocument/2006/relationships/hyperlink" Target="https://www.youtube.com/watch?v=6ApP97jtRKo&amp;t=1910s" TargetMode="External"/><Relationship Id="rId247" Type="http://schemas.openxmlformats.org/officeDocument/2006/relationships/hyperlink" Target="https://youtu.be/ptNoiz-vNp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H2365"/>
  <sheetViews>
    <sheetView topLeftCell="E1" zoomScale="85" zoomScaleNormal="85" workbookViewId="0">
      <pane ySplit="8" topLeftCell="A2299" activePane="bottomLeft" state="frozen"/>
      <selection activeCell="E16" sqref="E16"/>
      <selection pane="bottomLeft" activeCell="F2306" sqref="F2306"/>
    </sheetView>
  </sheetViews>
  <sheetFormatPr defaultRowHeight="15" x14ac:dyDescent="0.25"/>
  <cols>
    <col min="1" max="1" width="7.140625" customWidth="1"/>
    <col min="2" max="2" width="21.28515625" customWidth="1"/>
    <col min="3" max="3" width="12" customWidth="1"/>
    <col min="4" max="4" width="11.5703125" customWidth="1"/>
    <col min="5" max="5" width="55.42578125" customWidth="1"/>
    <col min="6" max="6" width="50.42578125" customWidth="1"/>
    <col min="7" max="7" width="10.5703125" style="3" customWidth="1"/>
    <col min="8" max="8" width="10" style="3" customWidth="1"/>
    <col min="9" max="9" width="29.7109375" customWidth="1"/>
    <col min="10" max="10" width="38.5703125" customWidth="1"/>
    <col min="11" max="11" width="10.5703125" style="2" customWidth="1"/>
    <col min="12" max="12" width="9.42578125" customWidth="1"/>
    <col min="13" max="13" width="13.85546875" style="2" customWidth="1"/>
  </cols>
  <sheetData>
    <row r="1" spans="1:14" x14ac:dyDescent="0.25">
      <c r="A1" s="1" t="s">
        <v>575</v>
      </c>
      <c r="B1" s="1"/>
      <c r="C1" s="1"/>
      <c r="D1" s="1"/>
      <c r="E1" s="1"/>
    </row>
    <row r="2" spans="1:14" x14ac:dyDescent="0.25">
      <c r="A2" t="s">
        <v>1260</v>
      </c>
      <c r="B2" s="1"/>
      <c r="C2" s="1"/>
      <c r="D2" s="1"/>
      <c r="E2" s="1"/>
      <c r="I2" t="s">
        <v>472</v>
      </c>
      <c r="J2" s="187">
        <v>2309</v>
      </c>
    </row>
    <row r="3" spans="1:14" x14ac:dyDescent="0.25">
      <c r="A3" t="s">
        <v>1261</v>
      </c>
      <c r="I3" t="s">
        <v>543</v>
      </c>
      <c r="J3" s="4">
        <v>480</v>
      </c>
    </row>
    <row r="4" spans="1:14" x14ac:dyDescent="0.25">
      <c r="A4" t="s">
        <v>1258</v>
      </c>
      <c r="I4" t="s">
        <v>497</v>
      </c>
      <c r="J4" s="10">
        <f>SUM(K9:K2317)</f>
        <v>5.7064120370370555</v>
      </c>
    </row>
    <row r="5" spans="1:14" x14ac:dyDescent="0.25">
      <c r="A5" t="s">
        <v>1259</v>
      </c>
      <c r="I5" t="s">
        <v>498</v>
      </c>
      <c r="J5" s="10">
        <f>SUM(M9:M2317)</f>
        <v>11.135370370370378</v>
      </c>
    </row>
    <row r="6" spans="1:14" x14ac:dyDescent="0.25">
      <c r="A6" t="s">
        <v>434</v>
      </c>
    </row>
    <row r="7" spans="1:14" ht="15.75" thickBot="1" x14ac:dyDescent="0.3">
      <c r="A7" s="96" t="s">
        <v>656</v>
      </c>
      <c r="B7" s="96"/>
      <c r="C7" s="96"/>
      <c r="I7" s="83"/>
    </row>
    <row r="8" spans="1:14" ht="16.5" thickTop="1" thickBot="1" x14ac:dyDescent="0.3">
      <c r="A8" s="11" t="s">
        <v>0</v>
      </c>
      <c r="B8" s="12" t="s">
        <v>1</v>
      </c>
      <c r="C8" s="12" t="s">
        <v>61</v>
      </c>
      <c r="D8" s="12" t="s">
        <v>655</v>
      </c>
      <c r="E8" s="12" t="s">
        <v>593</v>
      </c>
      <c r="F8" s="12" t="s">
        <v>492</v>
      </c>
      <c r="G8" s="13" t="s">
        <v>2</v>
      </c>
      <c r="H8" s="13" t="s">
        <v>3</v>
      </c>
      <c r="I8" s="12" t="s">
        <v>4</v>
      </c>
      <c r="J8" s="14" t="s">
        <v>60</v>
      </c>
      <c r="K8" s="4" t="s">
        <v>480</v>
      </c>
      <c r="L8" s="9" t="s">
        <v>499</v>
      </c>
      <c r="M8" s="4" t="s">
        <v>481</v>
      </c>
    </row>
    <row r="9" spans="1:14" ht="15.75" thickTop="1" x14ac:dyDescent="0.25">
      <c r="A9" s="15">
        <v>1</v>
      </c>
      <c r="B9" s="16">
        <v>43912</v>
      </c>
      <c r="C9" s="88">
        <v>1</v>
      </c>
      <c r="D9" s="91">
        <v>1</v>
      </c>
      <c r="E9" s="17"/>
      <c r="F9" s="17" t="s">
        <v>5</v>
      </c>
      <c r="G9" s="18">
        <v>8.1018518518518516E-4</v>
      </c>
      <c r="H9" s="18">
        <v>2.4074074074074076E-3</v>
      </c>
      <c r="I9" s="17" t="s">
        <v>393</v>
      </c>
      <c r="J9" s="19"/>
      <c r="K9" s="5">
        <f t="shared" ref="K9:K72" si="0">H9-G9</f>
        <v>1.5972222222222225E-3</v>
      </c>
      <c r="L9" s="17"/>
    </row>
    <row r="10" spans="1:14" x14ac:dyDescent="0.25">
      <c r="A10" s="20">
        <v>1</v>
      </c>
      <c r="B10" s="16">
        <v>43912</v>
      </c>
      <c r="C10" s="88">
        <v>2</v>
      </c>
      <c r="D10" s="91">
        <v>2</v>
      </c>
      <c r="E10" s="17"/>
      <c r="F10" s="17" t="s">
        <v>6</v>
      </c>
      <c r="G10" s="18">
        <v>4.155092592592593E-3</v>
      </c>
      <c r="H10" s="18">
        <v>5.9722222222222225E-3</v>
      </c>
      <c r="I10" s="17" t="s">
        <v>8</v>
      </c>
      <c r="J10" s="19"/>
      <c r="K10" s="5">
        <f t="shared" si="0"/>
        <v>1.8171296296296295E-3</v>
      </c>
      <c r="L10" s="73">
        <f>SUM(K9:K10)</f>
        <v>3.414351851851852E-3</v>
      </c>
    </row>
    <row r="11" spans="1:14" x14ac:dyDescent="0.25">
      <c r="A11" s="20">
        <v>1</v>
      </c>
      <c r="B11" s="16">
        <v>43912</v>
      </c>
      <c r="C11" s="88">
        <v>3</v>
      </c>
      <c r="D11" s="91">
        <v>3</v>
      </c>
      <c r="E11" s="17"/>
      <c r="F11" s="17" t="s">
        <v>7</v>
      </c>
      <c r="G11" s="18">
        <v>9.0277777777777787E-3</v>
      </c>
      <c r="H11" s="18">
        <v>1.0775462962962964E-2</v>
      </c>
      <c r="I11" s="17" t="s">
        <v>9</v>
      </c>
      <c r="J11" s="19"/>
      <c r="K11" s="5">
        <f t="shared" si="0"/>
        <v>1.7476851851851855E-3</v>
      </c>
      <c r="L11" s="73">
        <f>SUM(L10,K11)</f>
        <v>5.1620370370370379E-3</v>
      </c>
    </row>
    <row r="12" spans="1:14" x14ac:dyDescent="0.25">
      <c r="A12" s="20">
        <v>1</v>
      </c>
      <c r="B12" s="16">
        <v>43912</v>
      </c>
      <c r="C12" s="88">
        <v>4</v>
      </c>
      <c r="D12" s="91">
        <v>4</v>
      </c>
      <c r="E12" s="17"/>
      <c r="F12" s="17" t="s">
        <v>483</v>
      </c>
      <c r="G12" s="18">
        <v>1.3645833333333331E-2</v>
      </c>
      <c r="H12" s="18">
        <v>1.5520833333333333E-2</v>
      </c>
      <c r="I12" s="17" t="s">
        <v>393</v>
      </c>
      <c r="J12" s="19"/>
      <c r="K12" s="5">
        <f t="shared" si="0"/>
        <v>1.8750000000000017E-3</v>
      </c>
      <c r="L12" s="73">
        <f t="shared" ref="L12:L27" si="1">SUM(L11,K12)</f>
        <v>7.0370370370370396E-3</v>
      </c>
    </row>
    <row r="13" spans="1:14" ht="15.75" thickBot="1" x14ac:dyDescent="0.3">
      <c r="A13" s="20">
        <v>1</v>
      </c>
      <c r="B13" s="16">
        <v>43912</v>
      </c>
      <c r="C13" s="88">
        <v>5</v>
      </c>
      <c r="D13" s="91">
        <v>5</v>
      </c>
      <c r="E13" s="17"/>
      <c r="F13" s="17" t="s">
        <v>974</v>
      </c>
      <c r="G13" s="18">
        <v>2.4166666666666666E-2</v>
      </c>
      <c r="H13" s="18">
        <v>2.8020833333333332E-2</v>
      </c>
      <c r="I13" s="17" t="s">
        <v>8</v>
      </c>
      <c r="J13" s="19"/>
      <c r="K13" s="5">
        <f t="shared" si="0"/>
        <v>3.8541666666666655E-3</v>
      </c>
      <c r="L13" s="73">
        <f t="shared" si="1"/>
        <v>1.0891203703703705E-2</v>
      </c>
      <c r="M13" s="8">
        <v>2.8020833333333332E-2</v>
      </c>
      <c r="N13" s="6"/>
    </row>
    <row r="14" spans="1:14" ht="15.75" thickTop="1" x14ac:dyDescent="0.25">
      <c r="A14" s="21">
        <v>2</v>
      </c>
      <c r="B14" s="22">
        <v>44278</v>
      </c>
      <c r="C14" s="89">
        <v>1</v>
      </c>
      <c r="D14" s="92">
        <v>6</v>
      </c>
      <c r="E14" s="23"/>
      <c r="F14" s="23" t="s">
        <v>144</v>
      </c>
      <c r="G14" s="24">
        <v>1.3888888888888889E-4</v>
      </c>
      <c r="H14" s="24">
        <v>2.1759259259259258E-3</v>
      </c>
      <c r="I14" s="23" t="s">
        <v>8</v>
      </c>
      <c r="J14" s="25"/>
      <c r="K14" s="5">
        <f t="shared" si="0"/>
        <v>2.0370370370370369E-3</v>
      </c>
      <c r="L14" s="73">
        <f t="shared" si="1"/>
        <v>1.2928240740740742E-2</v>
      </c>
    </row>
    <row r="15" spans="1:14" x14ac:dyDescent="0.25">
      <c r="A15" s="20">
        <v>2</v>
      </c>
      <c r="B15" s="16">
        <v>44278</v>
      </c>
      <c r="C15" s="88">
        <v>2</v>
      </c>
      <c r="D15" s="91">
        <v>7</v>
      </c>
      <c r="E15" s="17"/>
      <c r="F15" s="17" t="s">
        <v>11</v>
      </c>
      <c r="G15" s="18">
        <v>5.5324074074074069E-3</v>
      </c>
      <c r="H15" s="18">
        <v>6.7245370370370367E-3</v>
      </c>
      <c r="I15" s="17" t="s">
        <v>14</v>
      </c>
      <c r="J15" s="19"/>
      <c r="K15" s="5">
        <f t="shared" si="0"/>
        <v>1.1921296296296298E-3</v>
      </c>
      <c r="L15" s="73">
        <f t="shared" si="1"/>
        <v>1.4120370370370372E-2</v>
      </c>
    </row>
    <row r="16" spans="1:14" x14ac:dyDescent="0.25">
      <c r="A16" s="20">
        <v>2</v>
      </c>
      <c r="B16" s="16">
        <v>44278</v>
      </c>
      <c r="C16" s="88">
        <v>3</v>
      </c>
      <c r="D16" s="91">
        <v>8</v>
      </c>
      <c r="E16" s="17"/>
      <c r="F16" s="17" t="s">
        <v>489</v>
      </c>
      <c r="G16" s="18">
        <v>1.105324074074074E-2</v>
      </c>
      <c r="H16" s="18">
        <v>1.3310185185185187E-2</v>
      </c>
      <c r="I16" s="17" t="s">
        <v>15</v>
      </c>
      <c r="J16" s="19"/>
      <c r="K16" s="5">
        <f t="shared" si="0"/>
        <v>2.2569444444444468E-3</v>
      </c>
      <c r="L16" s="73">
        <f t="shared" si="1"/>
        <v>1.6377314814814817E-2</v>
      </c>
    </row>
    <row r="17" spans="1:15" x14ac:dyDescent="0.25">
      <c r="A17" s="20">
        <v>2</v>
      </c>
      <c r="B17" s="16">
        <v>44278</v>
      </c>
      <c r="C17" s="88">
        <v>4</v>
      </c>
      <c r="D17" s="91">
        <v>9</v>
      </c>
      <c r="E17" s="17"/>
      <c r="F17" s="17" t="s">
        <v>156</v>
      </c>
      <c r="G17" s="18">
        <v>1.5972222222222224E-2</v>
      </c>
      <c r="H17" s="18">
        <v>1.8055555555555557E-2</v>
      </c>
      <c r="I17" s="17" t="s">
        <v>8</v>
      </c>
      <c r="J17" s="19"/>
      <c r="K17" s="5">
        <f t="shared" si="0"/>
        <v>2.0833333333333329E-3</v>
      </c>
      <c r="L17" s="73">
        <f t="shared" si="1"/>
        <v>1.846064814814815E-2</v>
      </c>
    </row>
    <row r="18" spans="1:15" x14ac:dyDescent="0.25">
      <c r="A18" s="20">
        <v>2</v>
      </c>
      <c r="B18" s="16">
        <v>44278</v>
      </c>
      <c r="C18" s="88">
        <v>5</v>
      </c>
      <c r="D18" s="91">
        <v>10</v>
      </c>
      <c r="E18" s="17"/>
      <c r="F18" s="17" t="s">
        <v>12</v>
      </c>
      <c r="G18" s="18">
        <v>2.3124999999999996E-2</v>
      </c>
      <c r="H18" s="18">
        <v>2.5590277777777778E-2</v>
      </c>
      <c r="I18" s="17" t="s">
        <v>393</v>
      </c>
      <c r="J18" s="19"/>
      <c r="K18" s="5">
        <f t="shared" si="0"/>
        <v>2.4652777777777815E-3</v>
      </c>
      <c r="L18" s="73">
        <f t="shared" si="1"/>
        <v>2.0925925925925931E-2</v>
      </c>
    </row>
    <row r="19" spans="1:15" ht="15.75" thickBot="1" x14ac:dyDescent="0.3">
      <c r="A19" s="26">
        <v>2</v>
      </c>
      <c r="B19" s="27">
        <v>44278</v>
      </c>
      <c r="C19" s="90">
        <v>6</v>
      </c>
      <c r="D19" s="93">
        <v>11</v>
      </c>
      <c r="E19" s="28"/>
      <c r="F19" s="28" t="s">
        <v>13</v>
      </c>
      <c r="G19" s="29">
        <v>3.1805555555555552E-2</v>
      </c>
      <c r="H19" s="29">
        <v>3.3912037037037039E-2</v>
      </c>
      <c r="I19" s="28" t="s">
        <v>16</v>
      </c>
      <c r="J19" s="30"/>
      <c r="K19" s="5">
        <f t="shared" si="0"/>
        <v>2.106481481481487E-3</v>
      </c>
      <c r="L19" s="73">
        <f t="shared" si="1"/>
        <v>2.3032407407407418E-2</v>
      </c>
      <c r="M19" s="8">
        <v>3.3912037037037039E-2</v>
      </c>
    </row>
    <row r="20" spans="1:15" ht="15.75" thickTop="1" x14ac:dyDescent="0.25">
      <c r="A20" s="15">
        <v>3</v>
      </c>
      <c r="B20" s="16">
        <v>43914</v>
      </c>
      <c r="C20" s="88">
        <v>1</v>
      </c>
      <c r="D20" s="91">
        <v>12</v>
      </c>
      <c r="E20" s="17"/>
      <c r="F20" s="17" t="s">
        <v>17</v>
      </c>
      <c r="G20" s="18">
        <v>1.1574074074074073E-4</v>
      </c>
      <c r="H20" s="18">
        <v>2.3032407407407407E-3</v>
      </c>
      <c r="I20" s="17" t="s">
        <v>14</v>
      </c>
      <c r="J20" s="19"/>
      <c r="K20" s="5">
        <f t="shared" si="0"/>
        <v>2.1874999999999998E-3</v>
      </c>
      <c r="L20" s="73">
        <f t="shared" si="1"/>
        <v>2.5219907407407417E-2</v>
      </c>
    </row>
    <row r="21" spans="1:15" x14ac:dyDescent="0.25">
      <c r="A21" s="20">
        <v>3</v>
      </c>
      <c r="B21" s="16">
        <v>43914</v>
      </c>
      <c r="C21" s="88">
        <v>2</v>
      </c>
      <c r="D21" s="91">
        <v>13</v>
      </c>
      <c r="E21" s="17"/>
      <c r="F21" s="17" t="s">
        <v>18</v>
      </c>
      <c r="G21" s="18">
        <v>7.3842592592592597E-3</v>
      </c>
      <c r="H21" s="18">
        <v>8.5763888888888886E-3</v>
      </c>
      <c r="I21" s="17" t="s">
        <v>14</v>
      </c>
      <c r="J21" s="19"/>
      <c r="K21" s="5">
        <f t="shared" si="0"/>
        <v>1.1921296296296289E-3</v>
      </c>
      <c r="L21" s="73">
        <f t="shared" si="1"/>
        <v>2.6412037037037046E-2</v>
      </c>
      <c r="M21" s="7"/>
    </row>
    <row r="22" spans="1:15" x14ac:dyDescent="0.25">
      <c r="A22" s="20">
        <v>3</v>
      </c>
      <c r="B22" s="16">
        <v>43914</v>
      </c>
      <c r="C22" s="88">
        <v>3</v>
      </c>
      <c r="D22" s="91">
        <v>14</v>
      </c>
      <c r="E22" s="17"/>
      <c r="F22" s="17" t="s">
        <v>19</v>
      </c>
      <c r="G22" s="18">
        <v>1.462962962962963E-2</v>
      </c>
      <c r="H22" s="18">
        <v>1.5763888888888886E-2</v>
      </c>
      <c r="I22" s="17" t="s">
        <v>393</v>
      </c>
      <c r="J22" s="19"/>
      <c r="K22" s="5">
        <f t="shared" si="0"/>
        <v>1.1342592592592567E-3</v>
      </c>
      <c r="L22" s="73">
        <f t="shared" si="1"/>
        <v>2.7546296296296305E-2</v>
      </c>
      <c r="M22" s="7"/>
    </row>
    <row r="23" spans="1:15" x14ac:dyDescent="0.25">
      <c r="A23" s="20">
        <v>3</v>
      </c>
      <c r="B23" s="16">
        <v>43914</v>
      </c>
      <c r="C23" s="88">
        <v>4</v>
      </c>
      <c r="D23" s="91">
        <v>15</v>
      </c>
      <c r="E23" s="17"/>
      <c r="F23" s="17" t="s">
        <v>533</v>
      </c>
      <c r="G23" s="18">
        <v>1.9675925925925927E-2</v>
      </c>
      <c r="H23" s="18">
        <v>2.0752314814814814E-2</v>
      </c>
      <c r="I23" s="17" t="s">
        <v>21</v>
      </c>
      <c r="J23" s="19"/>
      <c r="K23" s="5">
        <f t="shared" si="0"/>
        <v>1.0763888888888871E-3</v>
      </c>
      <c r="L23" s="73">
        <f t="shared" si="1"/>
        <v>2.8622685185185192E-2</v>
      </c>
      <c r="M23" s="7"/>
    </row>
    <row r="24" spans="1:15" x14ac:dyDescent="0.25">
      <c r="A24" s="20">
        <v>3</v>
      </c>
      <c r="B24" s="16">
        <v>43914</v>
      </c>
      <c r="C24" s="88">
        <v>5</v>
      </c>
      <c r="D24" s="91">
        <v>16</v>
      </c>
      <c r="E24" s="17"/>
      <c r="F24" s="17" t="s">
        <v>387</v>
      </c>
      <c r="G24" s="18">
        <v>2.148148148148148E-2</v>
      </c>
      <c r="H24" s="18">
        <v>2.3101851851851849E-2</v>
      </c>
      <c r="I24" s="17" t="s">
        <v>21</v>
      </c>
      <c r="J24" s="19"/>
      <c r="K24" s="5">
        <f t="shared" si="0"/>
        <v>1.6203703703703692E-3</v>
      </c>
      <c r="L24" s="73">
        <f t="shared" si="1"/>
        <v>3.0243055555555561E-2</v>
      </c>
      <c r="M24" s="7"/>
    </row>
    <row r="25" spans="1:15" x14ac:dyDescent="0.25">
      <c r="A25" s="20">
        <v>3</v>
      </c>
      <c r="B25" s="16">
        <v>43914</v>
      </c>
      <c r="C25" s="88">
        <v>6</v>
      </c>
      <c r="D25" s="91">
        <v>17</v>
      </c>
      <c r="E25" s="17"/>
      <c r="F25" s="17" t="s">
        <v>308</v>
      </c>
      <c r="G25" s="18">
        <v>3.0624999999999999E-2</v>
      </c>
      <c r="H25" s="18">
        <v>3.2094907407407412E-2</v>
      </c>
      <c r="I25" s="17" t="s">
        <v>22</v>
      </c>
      <c r="J25" s="19"/>
      <c r="K25" s="5">
        <f t="shared" si="0"/>
        <v>1.4699074074074128E-3</v>
      </c>
      <c r="L25" s="73">
        <f t="shared" si="1"/>
        <v>3.1712962962962971E-2</v>
      </c>
      <c r="M25" s="7"/>
    </row>
    <row r="26" spans="1:15" x14ac:dyDescent="0.25">
      <c r="A26" s="20">
        <v>3</v>
      </c>
      <c r="B26" s="16">
        <v>43914</v>
      </c>
      <c r="C26" s="88">
        <v>7</v>
      </c>
      <c r="D26" s="91">
        <v>18</v>
      </c>
      <c r="E26" s="17"/>
      <c r="F26" s="17" t="s">
        <v>660</v>
      </c>
      <c r="G26" s="18">
        <v>3.2962962962962965E-2</v>
      </c>
      <c r="H26" s="18">
        <v>3.4629629629629628E-2</v>
      </c>
      <c r="I26" s="17" t="s">
        <v>667</v>
      </c>
      <c r="J26" s="19"/>
      <c r="K26" s="5">
        <f t="shared" si="0"/>
        <v>1.6666666666666635E-3</v>
      </c>
      <c r="L26" s="73">
        <f t="shared" si="1"/>
        <v>3.3379629629629634E-2</v>
      </c>
      <c r="M26" s="7"/>
    </row>
    <row r="27" spans="1:15" ht="15.75" thickBot="1" x14ac:dyDescent="0.3">
      <c r="A27" s="20">
        <v>3</v>
      </c>
      <c r="B27" s="16">
        <v>43914</v>
      </c>
      <c r="C27" s="88">
        <v>8</v>
      </c>
      <c r="D27" s="91">
        <v>19</v>
      </c>
      <c r="E27" s="17"/>
      <c r="F27" s="17" t="s">
        <v>20</v>
      </c>
      <c r="G27" s="18">
        <v>3.788194444444444E-2</v>
      </c>
      <c r="H27" s="18">
        <v>3.9606481481481479E-2</v>
      </c>
      <c r="I27" s="17" t="s">
        <v>1002</v>
      </c>
      <c r="J27" s="19"/>
      <c r="K27" s="5">
        <f t="shared" si="0"/>
        <v>1.7245370370370383E-3</v>
      </c>
      <c r="L27" s="73">
        <f t="shared" si="1"/>
        <v>3.5104166666666672E-2</v>
      </c>
      <c r="M27" s="7">
        <v>3.9606481481481479E-2</v>
      </c>
      <c r="O27" s="6"/>
    </row>
    <row r="28" spans="1:15" ht="15.75" thickTop="1" x14ac:dyDescent="0.25">
      <c r="A28" s="21">
        <v>4</v>
      </c>
      <c r="B28" s="22">
        <v>43915</v>
      </c>
      <c r="C28" s="92">
        <v>1</v>
      </c>
      <c r="D28" s="92">
        <v>20</v>
      </c>
      <c r="E28" s="23"/>
      <c r="F28" s="23" t="s">
        <v>256</v>
      </c>
      <c r="G28" s="24">
        <v>9.7222222222222209E-4</v>
      </c>
      <c r="H28" s="24">
        <v>3.3217592592592591E-3</v>
      </c>
      <c r="I28" s="23" t="s">
        <v>25</v>
      </c>
      <c r="J28" s="31" t="s">
        <v>24</v>
      </c>
      <c r="K28" s="5">
        <f t="shared" si="0"/>
        <v>2.3495370370370371E-3</v>
      </c>
      <c r="L28" s="74">
        <f>SUM(L27,K28)</f>
        <v>3.7453703703703711E-2</v>
      </c>
      <c r="M28" s="7"/>
    </row>
    <row r="29" spans="1:15" x14ac:dyDescent="0.25">
      <c r="A29" s="20">
        <v>4</v>
      </c>
      <c r="B29" s="16">
        <v>43915</v>
      </c>
      <c r="C29" s="91">
        <v>2</v>
      </c>
      <c r="D29" s="91">
        <v>21</v>
      </c>
      <c r="E29" s="17"/>
      <c r="F29" s="17" t="s">
        <v>147</v>
      </c>
      <c r="G29" s="18">
        <v>5.208333333333333E-3</v>
      </c>
      <c r="H29" s="18">
        <v>8.0787037037037043E-3</v>
      </c>
      <c r="I29" s="17" t="s">
        <v>8</v>
      </c>
      <c r="J29" s="19" t="s">
        <v>24</v>
      </c>
      <c r="K29" s="5">
        <f t="shared" si="0"/>
        <v>2.8703703703703712E-3</v>
      </c>
      <c r="L29" s="74">
        <f t="shared" ref="L29:L92" si="2">SUM(L28,K29)</f>
        <v>4.0324074074074082E-2</v>
      </c>
      <c r="M29" s="7"/>
    </row>
    <row r="30" spans="1:15" x14ac:dyDescent="0.25">
      <c r="A30" s="20">
        <v>4</v>
      </c>
      <c r="B30" s="16">
        <v>43915</v>
      </c>
      <c r="C30" s="91">
        <v>3</v>
      </c>
      <c r="D30" s="91">
        <v>22</v>
      </c>
      <c r="E30" s="17"/>
      <c r="F30" s="32" t="s">
        <v>381</v>
      </c>
      <c r="G30" s="18">
        <v>1.0995370370370371E-2</v>
      </c>
      <c r="H30" s="18">
        <v>1.2708333333333334E-2</v>
      </c>
      <c r="I30" s="17" t="s">
        <v>26</v>
      </c>
      <c r="J30" s="19"/>
      <c r="K30" s="5">
        <f t="shared" si="0"/>
        <v>1.712962962962963E-3</v>
      </c>
      <c r="L30" s="74">
        <f t="shared" si="2"/>
        <v>4.2037037037037046E-2</v>
      </c>
      <c r="M30" s="7"/>
    </row>
    <row r="31" spans="1:15" x14ac:dyDescent="0.25">
      <c r="A31" s="20">
        <v>4</v>
      </c>
      <c r="B31" s="16">
        <v>43915</v>
      </c>
      <c r="C31" s="91">
        <v>4</v>
      </c>
      <c r="D31" s="91">
        <v>23</v>
      </c>
      <c r="E31" s="17"/>
      <c r="F31" s="32" t="s">
        <v>69</v>
      </c>
      <c r="G31" s="18">
        <v>1.2766203703703703E-2</v>
      </c>
      <c r="H31" s="18">
        <v>1.4178240740740741E-2</v>
      </c>
      <c r="I31" s="17" t="s">
        <v>26</v>
      </c>
      <c r="J31" s="19"/>
      <c r="K31" s="5">
        <f t="shared" si="0"/>
        <v>1.412037037037038E-3</v>
      </c>
      <c r="L31" s="74">
        <f t="shared" si="2"/>
        <v>4.3449074074074084E-2</v>
      </c>
      <c r="M31" s="7"/>
    </row>
    <row r="32" spans="1:15" x14ac:dyDescent="0.25">
      <c r="A32" s="20">
        <v>4</v>
      </c>
      <c r="B32" s="16">
        <v>43915</v>
      </c>
      <c r="C32" s="91">
        <v>5</v>
      </c>
      <c r="D32" s="91">
        <v>24</v>
      </c>
      <c r="E32" s="17"/>
      <c r="F32" s="17" t="s">
        <v>23</v>
      </c>
      <c r="G32" s="18">
        <v>1.5104166666666667E-2</v>
      </c>
      <c r="H32" s="18">
        <v>1.636574074074074E-2</v>
      </c>
      <c r="I32" s="17" t="s">
        <v>26</v>
      </c>
      <c r="J32" s="19"/>
      <c r="K32" s="5">
        <f t="shared" si="0"/>
        <v>1.2615740740740729E-3</v>
      </c>
      <c r="L32" s="74">
        <f t="shared" si="2"/>
        <v>4.4710648148148159E-2</v>
      </c>
      <c r="M32" s="7"/>
    </row>
    <row r="33" spans="1:13" x14ac:dyDescent="0.25">
      <c r="A33" s="20">
        <v>4</v>
      </c>
      <c r="B33" s="16">
        <v>43915</v>
      </c>
      <c r="C33" s="91">
        <v>6</v>
      </c>
      <c r="D33" s="91">
        <v>25</v>
      </c>
      <c r="E33" s="17"/>
      <c r="F33" s="17" t="s">
        <v>363</v>
      </c>
      <c r="G33" s="18">
        <v>1.8981481481481481E-2</v>
      </c>
      <c r="H33" s="18">
        <v>2.0995370370370373E-2</v>
      </c>
      <c r="I33" s="17" t="s">
        <v>8</v>
      </c>
      <c r="J33" s="19"/>
      <c r="K33" s="5">
        <f t="shared" si="0"/>
        <v>2.0138888888888914E-3</v>
      </c>
      <c r="L33" s="74">
        <f t="shared" si="2"/>
        <v>4.6724537037037051E-2</v>
      </c>
      <c r="M33" s="7"/>
    </row>
    <row r="34" spans="1:13" ht="16.5" customHeight="1" thickBot="1" x14ac:dyDescent="0.3">
      <c r="A34" s="26">
        <v>4</v>
      </c>
      <c r="B34" s="27">
        <v>43915</v>
      </c>
      <c r="C34" s="93">
        <v>7</v>
      </c>
      <c r="D34" s="93">
        <v>26</v>
      </c>
      <c r="E34" s="28"/>
      <c r="F34" s="28" t="s">
        <v>174</v>
      </c>
      <c r="G34" s="29">
        <v>2.4074074074074071E-2</v>
      </c>
      <c r="H34" s="29">
        <v>2.5601851851851851E-2</v>
      </c>
      <c r="I34" s="28" t="s">
        <v>8</v>
      </c>
      <c r="J34" s="33" t="s">
        <v>937</v>
      </c>
      <c r="K34" s="5">
        <f t="shared" si="0"/>
        <v>1.5277777777777807E-3</v>
      </c>
      <c r="L34" s="74">
        <f t="shared" si="2"/>
        <v>4.8252314814814831E-2</v>
      </c>
      <c r="M34" s="7">
        <v>2.5601851851851851E-2</v>
      </c>
    </row>
    <row r="35" spans="1:13" ht="15.75" thickTop="1" x14ac:dyDescent="0.25">
      <c r="A35" s="15">
        <v>5</v>
      </c>
      <c r="B35" s="16">
        <v>43916</v>
      </c>
      <c r="C35" s="91">
        <v>1</v>
      </c>
      <c r="D35" s="91">
        <v>27</v>
      </c>
      <c r="E35" s="17"/>
      <c r="F35" s="17" t="s">
        <v>205</v>
      </c>
      <c r="G35" s="18">
        <v>2.6041666666666665E-3</v>
      </c>
      <c r="H35" s="18">
        <v>4.4907407407407405E-3</v>
      </c>
      <c r="I35" s="17" t="s">
        <v>8</v>
      </c>
      <c r="J35" s="19"/>
      <c r="K35" s="5">
        <f t="shared" si="0"/>
        <v>1.8865740740740739E-3</v>
      </c>
      <c r="L35" s="74">
        <f t="shared" si="2"/>
        <v>5.0138888888888906E-2</v>
      </c>
      <c r="M35" s="7"/>
    </row>
    <row r="36" spans="1:13" x14ac:dyDescent="0.25">
      <c r="A36" s="20">
        <v>5</v>
      </c>
      <c r="B36" s="16">
        <v>43916</v>
      </c>
      <c r="C36" s="91">
        <v>2</v>
      </c>
      <c r="D36" s="91">
        <v>28</v>
      </c>
      <c r="E36" s="17"/>
      <c r="F36" s="17" t="s">
        <v>27</v>
      </c>
      <c r="G36" s="18">
        <v>9.6412037037037039E-3</v>
      </c>
      <c r="H36" s="18">
        <v>1.1018518518518518E-2</v>
      </c>
      <c r="I36" s="17" t="s">
        <v>30</v>
      </c>
      <c r="J36" s="19" t="s">
        <v>31</v>
      </c>
      <c r="K36" s="5">
        <f t="shared" si="0"/>
        <v>1.3773148148148139E-3</v>
      </c>
      <c r="L36" s="74">
        <f t="shared" si="2"/>
        <v>5.1516203703703717E-2</v>
      </c>
      <c r="M36" s="7"/>
    </row>
    <row r="37" spans="1:13" x14ac:dyDescent="0.25">
      <c r="A37" s="20">
        <v>5</v>
      </c>
      <c r="B37" s="16">
        <v>43916</v>
      </c>
      <c r="C37" s="91">
        <v>3</v>
      </c>
      <c r="D37" s="91">
        <v>29</v>
      </c>
      <c r="E37" s="17"/>
      <c r="F37" s="17" t="s">
        <v>28</v>
      </c>
      <c r="G37" s="18">
        <v>1.681712962962963E-2</v>
      </c>
      <c r="H37" s="18">
        <v>1.9155092592592592E-2</v>
      </c>
      <c r="I37" s="17" t="s">
        <v>21</v>
      </c>
      <c r="J37" s="34" t="s">
        <v>32</v>
      </c>
      <c r="K37" s="5">
        <f t="shared" si="0"/>
        <v>2.3379629629629618E-3</v>
      </c>
      <c r="L37" s="74">
        <f t="shared" si="2"/>
        <v>5.3854166666666675E-2</v>
      </c>
      <c r="M37" s="7"/>
    </row>
    <row r="38" spans="1:13" x14ac:dyDescent="0.25">
      <c r="A38" s="20">
        <v>5</v>
      </c>
      <c r="B38" s="16">
        <v>43916</v>
      </c>
      <c r="C38" s="91">
        <v>4</v>
      </c>
      <c r="D38" s="91">
        <v>30</v>
      </c>
      <c r="E38" s="17"/>
      <c r="F38" s="17" t="s">
        <v>285</v>
      </c>
      <c r="G38" s="18">
        <v>2.2743055555555555E-2</v>
      </c>
      <c r="H38" s="18">
        <v>2.4606481481481479E-2</v>
      </c>
      <c r="I38" s="17" t="s">
        <v>8</v>
      </c>
      <c r="J38" s="19"/>
      <c r="K38" s="5">
        <f t="shared" si="0"/>
        <v>1.8634259259259246E-3</v>
      </c>
      <c r="L38" s="74">
        <f t="shared" si="2"/>
        <v>5.5717592592592596E-2</v>
      </c>
      <c r="M38" s="7"/>
    </row>
    <row r="39" spans="1:13" x14ac:dyDescent="0.25">
      <c r="A39" s="20">
        <v>5</v>
      </c>
      <c r="B39" s="16">
        <v>43916</v>
      </c>
      <c r="C39" s="91">
        <v>5</v>
      </c>
      <c r="D39" s="91">
        <v>31</v>
      </c>
      <c r="E39" s="17"/>
      <c r="F39" s="17" t="s">
        <v>29</v>
      </c>
      <c r="G39" s="18">
        <v>2.837962962962963E-2</v>
      </c>
      <c r="H39" s="18">
        <v>3.1261574074074074E-2</v>
      </c>
      <c r="I39" s="17" t="s">
        <v>393</v>
      </c>
      <c r="J39" s="35" t="s">
        <v>938</v>
      </c>
      <c r="K39" s="5">
        <f t="shared" si="0"/>
        <v>2.8819444444444439E-3</v>
      </c>
      <c r="L39" s="74">
        <f t="shared" si="2"/>
        <v>5.859953703703704E-2</v>
      </c>
      <c r="M39" s="7"/>
    </row>
    <row r="40" spans="1:13" ht="15.75" thickBot="1" x14ac:dyDescent="0.3">
      <c r="A40" s="20">
        <v>5</v>
      </c>
      <c r="B40" s="16">
        <v>43916</v>
      </c>
      <c r="C40" s="91">
        <v>6</v>
      </c>
      <c r="D40" s="91">
        <v>32</v>
      </c>
      <c r="E40" s="17"/>
      <c r="F40" s="17" t="s">
        <v>484</v>
      </c>
      <c r="G40" s="18">
        <v>3.4652777777777775E-2</v>
      </c>
      <c r="H40" s="18">
        <v>3.6666666666666667E-2</v>
      </c>
      <c r="I40" s="17" t="s">
        <v>8</v>
      </c>
      <c r="J40" s="19"/>
      <c r="K40" s="5">
        <f t="shared" si="0"/>
        <v>2.0138888888888914E-3</v>
      </c>
      <c r="L40" s="74">
        <f t="shared" si="2"/>
        <v>6.0613425925925932E-2</v>
      </c>
      <c r="M40" s="7">
        <v>3.6666666666666667E-2</v>
      </c>
    </row>
    <row r="41" spans="1:13" ht="15.75" thickTop="1" x14ac:dyDescent="0.25">
      <c r="A41" s="21">
        <v>6</v>
      </c>
      <c r="B41" s="22">
        <v>43917</v>
      </c>
      <c r="C41" s="92">
        <v>1</v>
      </c>
      <c r="D41" s="92">
        <v>33</v>
      </c>
      <c r="E41" s="23" t="s">
        <v>37</v>
      </c>
      <c r="F41" s="43" t="s">
        <v>622</v>
      </c>
      <c r="G41" s="24">
        <v>2.0370370370370373E-3</v>
      </c>
      <c r="H41" s="24">
        <v>4.4791666666666669E-3</v>
      </c>
      <c r="I41" s="23" t="s">
        <v>8</v>
      </c>
      <c r="J41" s="25"/>
      <c r="K41" s="5">
        <f t="shared" si="0"/>
        <v>2.4421296296296296E-3</v>
      </c>
      <c r="L41" s="74">
        <f t="shared" si="2"/>
        <v>6.3055555555555559E-2</v>
      </c>
      <c r="M41" s="7"/>
    </row>
    <row r="42" spans="1:13" x14ac:dyDescent="0.25">
      <c r="A42" s="20">
        <v>6</v>
      </c>
      <c r="B42" s="16">
        <v>43917</v>
      </c>
      <c r="C42" s="91">
        <v>2</v>
      </c>
      <c r="D42" s="91">
        <v>34</v>
      </c>
      <c r="E42" s="17"/>
      <c r="F42" s="17" t="s">
        <v>610</v>
      </c>
      <c r="G42" s="18">
        <v>9.8032407407407408E-3</v>
      </c>
      <c r="H42" s="18">
        <v>1.1724537037037035E-2</v>
      </c>
      <c r="I42" s="17" t="s">
        <v>15</v>
      </c>
      <c r="J42" s="19"/>
      <c r="K42" s="5">
        <f t="shared" si="0"/>
        <v>1.9212962962962942E-3</v>
      </c>
      <c r="L42" s="74">
        <f t="shared" si="2"/>
        <v>6.4976851851851855E-2</v>
      </c>
      <c r="M42" s="7"/>
    </row>
    <row r="43" spans="1:13" x14ac:dyDescent="0.25">
      <c r="A43" s="20">
        <v>6</v>
      </c>
      <c r="B43" s="16">
        <v>43917</v>
      </c>
      <c r="C43" s="91">
        <v>3</v>
      </c>
      <c r="D43" s="91">
        <v>35</v>
      </c>
      <c r="E43" s="17"/>
      <c r="F43" s="17" t="s">
        <v>33</v>
      </c>
      <c r="G43" s="18">
        <v>1.3715277777777778E-2</v>
      </c>
      <c r="H43" s="18">
        <v>1.5925925925925927E-2</v>
      </c>
      <c r="I43" s="17" t="s">
        <v>35</v>
      </c>
      <c r="J43" s="19"/>
      <c r="K43" s="5">
        <f t="shared" si="0"/>
        <v>2.2106481481481491E-3</v>
      </c>
      <c r="L43" s="74">
        <f t="shared" si="2"/>
        <v>6.7187500000000011E-2</v>
      </c>
      <c r="M43" s="7"/>
    </row>
    <row r="44" spans="1:13" x14ac:dyDescent="0.25">
      <c r="A44" s="20">
        <v>6</v>
      </c>
      <c r="B44" s="16">
        <v>43917</v>
      </c>
      <c r="C44" s="17">
        <v>4</v>
      </c>
      <c r="D44" s="17"/>
      <c r="E44" s="17"/>
      <c r="F44" s="17" t="s">
        <v>5</v>
      </c>
      <c r="G44" s="18">
        <v>1.9988425925925927E-2</v>
      </c>
      <c r="H44" s="18">
        <v>2.1550925925925928E-2</v>
      </c>
      <c r="I44" s="17" t="s">
        <v>393</v>
      </c>
      <c r="J44" s="19"/>
      <c r="K44" s="5">
        <f t="shared" si="0"/>
        <v>1.5625000000000014E-3</v>
      </c>
      <c r="L44" s="74">
        <f t="shared" si="2"/>
        <v>6.8750000000000006E-2</v>
      </c>
      <c r="M44" s="7"/>
    </row>
    <row r="45" spans="1:13" x14ac:dyDescent="0.25">
      <c r="A45" s="20">
        <v>6</v>
      </c>
      <c r="B45" s="16">
        <v>43917</v>
      </c>
      <c r="C45" s="91">
        <v>5</v>
      </c>
      <c r="D45" s="91">
        <v>36</v>
      </c>
      <c r="E45" s="17"/>
      <c r="F45" s="17" t="s">
        <v>34</v>
      </c>
      <c r="G45" s="18">
        <v>2.6041666666666668E-2</v>
      </c>
      <c r="H45" s="18">
        <v>2.8101851851851854E-2</v>
      </c>
      <c r="I45" s="17" t="s">
        <v>967</v>
      </c>
      <c r="J45" s="19"/>
      <c r="K45" s="5">
        <f t="shared" si="0"/>
        <v>2.0601851851851857E-3</v>
      </c>
      <c r="L45" s="74">
        <f t="shared" si="2"/>
        <v>7.0810185185185198E-2</v>
      </c>
      <c r="M45" s="7"/>
    </row>
    <row r="46" spans="1:13" ht="15.75" thickBot="1" x14ac:dyDescent="0.3">
      <c r="A46" s="20">
        <v>6</v>
      </c>
      <c r="B46" s="16">
        <v>43917</v>
      </c>
      <c r="C46" s="91">
        <v>6</v>
      </c>
      <c r="D46" s="91">
        <v>37</v>
      </c>
      <c r="E46" s="17"/>
      <c r="F46" s="17" t="s">
        <v>68</v>
      </c>
      <c r="G46" s="18">
        <v>3.4976851851851849E-2</v>
      </c>
      <c r="H46" s="18">
        <v>3.7800925925925925E-2</v>
      </c>
      <c r="I46" s="17" t="s">
        <v>14</v>
      </c>
      <c r="J46" s="19"/>
      <c r="K46" s="5">
        <f t="shared" si="0"/>
        <v>2.8240740740740761E-3</v>
      </c>
      <c r="L46" s="74">
        <f t="shared" si="2"/>
        <v>7.3634259259259274E-2</v>
      </c>
      <c r="M46" s="7">
        <v>3.7800925925925925E-2</v>
      </c>
    </row>
    <row r="47" spans="1:13" ht="15.75" thickTop="1" x14ac:dyDescent="0.25">
      <c r="A47" s="21">
        <v>7</v>
      </c>
      <c r="B47" s="22">
        <v>43918</v>
      </c>
      <c r="C47" s="92">
        <v>1</v>
      </c>
      <c r="D47" s="92">
        <v>38</v>
      </c>
      <c r="E47" s="23"/>
      <c r="F47" s="23" t="s">
        <v>38</v>
      </c>
      <c r="G47" s="24">
        <v>1.0995370370370371E-3</v>
      </c>
      <c r="H47" s="24">
        <v>4.6990740740740743E-3</v>
      </c>
      <c r="I47" s="23" t="s">
        <v>8</v>
      </c>
      <c r="J47" s="72" t="s">
        <v>938</v>
      </c>
      <c r="K47" s="5">
        <f t="shared" si="0"/>
        <v>3.5995370370370374E-3</v>
      </c>
      <c r="L47" s="74">
        <f t="shared" si="2"/>
        <v>7.7233796296296314E-2</v>
      </c>
      <c r="M47" s="7"/>
    </row>
    <row r="48" spans="1:13" x14ac:dyDescent="0.25">
      <c r="A48" s="20">
        <v>7</v>
      </c>
      <c r="B48" s="16">
        <v>43918</v>
      </c>
      <c r="C48" s="91">
        <v>2</v>
      </c>
      <c r="D48" s="91">
        <v>39</v>
      </c>
      <c r="E48" s="17"/>
      <c r="F48" s="17" t="s">
        <v>39</v>
      </c>
      <c r="G48" s="18">
        <v>8.5995370370370357E-3</v>
      </c>
      <c r="H48" s="18">
        <v>1.091435185185185E-2</v>
      </c>
      <c r="I48" s="17" t="s">
        <v>8</v>
      </c>
      <c r="J48" s="36" t="s">
        <v>938</v>
      </c>
      <c r="K48" s="5">
        <f t="shared" si="0"/>
        <v>2.3148148148148147E-3</v>
      </c>
      <c r="L48" s="74">
        <f t="shared" si="2"/>
        <v>7.9548611111111125E-2</v>
      </c>
      <c r="M48" s="7"/>
    </row>
    <row r="49" spans="1:13" x14ac:dyDescent="0.25">
      <c r="A49" s="20">
        <v>7</v>
      </c>
      <c r="B49" s="16">
        <v>43918</v>
      </c>
      <c r="C49" s="91">
        <v>3</v>
      </c>
      <c r="D49" s="91">
        <v>40</v>
      </c>
      <c r="E49" s="17"/>
      <c r="F49" s="17" t="s">
        <v>40</v>
      </c>
      <c r="G49" s="18">
        <v>1.7800925925925925E-2</v>
      </c>
      <c r="H49" s="18">
        <v>2.0162037037037037E-2</v>
      </c>
      <c r="I49" s="17" t="s">
        <v>8</v>
      </c>
      <c r="J49" s="36" t="s">
        <v>938</v>
      </c>
      <c r="K49" s="5">
        <f t="shared" si="0"/>
        <v>2.3611111111111124E-3</v>
      </c>
      <c r="L49" s="74">
        <f t="shared" si="2"/>
        <v>8.1909722222222231E-2</v>
      </c>
      <c r="M49" s="7"/>
    </row>
    <row r="50" spans="1:13" x14ac:dyDescent="0.25">
      <c r="A50" s="20">
        <v>7</v>
      </c>
      <c r="B50" s="16">
        <v>43918</v>
      </c>
      <c r="C50" s="91">
        <v>4</v>
      </c>
      <c r="D50" s="91">
        <v>41</v>
      </c>
      <c r="E50" s="17"/>
      <c r="F50" s="17" t="s">
        <v>41</v>
      </c>
      <c r="G50" s="18">
        <v>2.326388888888889E-2</v>
      </c>
      <c r="H50" s="18">
        <v>2.5567129629629634E-2</v>
      </c>
      <c r="I50" s="17" t="s">
        <v>8</v>
      </c>
      <c r="J50" s="37" t="s">
        <v>44</v>
      </c>
      <c r="K50" s="5">
        <f t="shared" si="0"/>
        <v>2.3032407407407446E-3</v>
      </c>
      <c r="L50" s="74">
        <f t="shared" si="2"/>
        <v>8.4212962962962976E-2</v>
      </c>
      <c r="M50" s="7"/>
    </row>
    <row r="51" spans="1:13" x14ac:dyDescent="0.25">
      <c r="A51" s="20">
        <v>7</v>
      </c>
      <c r="B51" s="16">
        <v>43918</v>
      </c>
      <c r="C51" s="91">
        <v>5</v>
      </c>
      <c r="D51" s="91">
        <v>42</v>
      </c>
      <c r="E51" s="17"/>
      <c r="F51" s="17" t="s">
        <v>42</v>
      </c>
      <c r="G51" s="18">
        <v>3.0173611111111113E-2</v>
      </c>
      <c r="H51" s="18">
        <v>3.2280092592592589E-2</v>
      </c>
      <c r="I51" s="17" t="s">
        <v>16</v>
      </c>
      <c r="J51" s="19"/>
      <c r="K51" s="5">
        <f t="shared" si="0"/>
        <v>2.1064814814814765E-3</v>
      </c>
      <c r="L51" s="74">
        <f t="shared" si="2"/>
        <v>8.6319444444444449E-2</v>
      </c>
      <c r="M51" s="7"/>
    </row>
    <row r="52" spans="1:13" ht="15.75" thickBot="1" x14ac:dyDescent="0.3">
      <c r="A52" s="20">
        <v>7</v>
      </c>
      <c r="B52" s="16">
        <v>43918</v>
      </c>
      <c r="C52" s="91">
        <v>6</v>
      </c>
      <c r="D52" s="91">
        <v>43</v>
      </c>
      <c r="E52" s="17"/>
      <c r="F52" s="17" t="s">
        <v>43</v>
      </c>
      <c r="G52" s="18">
        <v>3.5277777777777776E-2</v>
      </c>
      <c r="H52" s="18">
        <v>3.6840277777777777E-2</v>
      </c>
      <c r="I52" s="17" t="s">
        <v>8</v>
      </c>
      <c r="J52" s="19"/>
      <c r="K52" s="5">
        <f t="shared" si="0"/>
        <v>1.5625000000000014E-3</v>
      </c>
      <c r="L52" s="74">
        <f t="shared" si="2"/>
        <v>8.7881944444444443E-2</v>
      </c>
      <c r="M52" s="7">
        <v>3.6840277777777777E-2</v>
      </c>
    </row>
    <row r="53" spans="1:13" ht="15.75" thickTop="1" x14ac:dyDescent="0.25">
      <c r="A53" s="21">
        <v>8</v>
      </c>
      <c r="B53" s="22">
        <v>43919</v>
      </c>
      <c r="C53" s="89">
        <v>1</v>
      </c>
      <c r="D53" s="92">
        <v>44</v>
      </c>
      <c r="E53" s="23"/>
      <c r="F53" s="23" t="s">
        <v>45</v>
      </c>
      <c r="G53" s="24">
        <v>7.6388888888888886E-3</v>
      </c>
      <c r="H53" s="24">
        <v>1.0706018518518517E-2</v>
      </c>
      <c r="I53" s="23" t="s">
        <v>15</v>
      </c>
      <c r="J53" s="25"/>
      <c r="K53" s="5">
        <f t="shared" si="0"/>
        <v>3.0671296296296289E-3</v>
      </c>
      <c r="L53" s="74">
        <f t="shared" si="2"/>
        <v>9.0949074074074071E-2</v>
      </c>
      <c r="M53" s="7"/>
    </row>
    <row r="54" spans="1:13" x14ac:dyDescent="0.25">
      <c r="A54" s="20">
        <v>8</v>
      </c>
      <c r="B54" s="16">
        <v>43919</v>
      </c>
      <c r="C54" s="88">
        <v>2</v>
      </c>
      <c r="D54" s="91">
        <v>45</v>
      </c>
      <c r="E54" s="17"/>
      <c r="F54" s="17" t="s">
        <v>46</v>
      </c>
      <c r="G54" s="18">
        <v>1.4479166666666668E-2</v>
      </c>
      <c r="H54" s="18">
        <v>1.6157407407407409E-2</v>
      </c>
      <c r="I54" s="17" t="s">
        <v>8</v>
      </c>
      <c r="J54" s="19"/>
      <c r="K54" s="5">
        <f t="shared" si="0"/>
        <v>1.6782407407407406E-3</v>
      </c>
      <c r="L54" s="74">
        <f t="shared" si="2"/>
        <v>9.2627314814814815E-2</v>
      </c>
      <c r="M54" s="7"/>
    </row>
    <row r="55" spans="1:13" x14ac:dyDescent="0.25">
      <c r="A55" s="20">
        <v>8</v>
      </c>
      <c r="B55" s="16">
        <v>43919</v>
      </c>
      <c r="C55" s="88">
        <v>3</v>
      </c>
      <c r="D55" s="91">
        <v>46</v>
      </c>
      <c r="E55" s="17"/>
      <c r="F55" s="17" t="s">
        <v>47</v>
      </c>
      <c r="G55" s="18">
        <v>2.0324074074074074E-2</v>
      </c>
      <c r="H55" s="18">
        <v>2.238425925925926E-2</v>
      </c>
      <c r="I55" s="17" t="s">
        <v>35</v>
      </c>
      <c r="J55" s="19"/>
      <c r="K55" s="5">
        <f t="shared" si="0"/>
        <v>2.0601851851851857E-3</v>
      </c>
      <c r="L55" s="74">
        <f t="shared" si="2"/>
        <v>9.4687500000000008E-2</v>
      </c>
      <c r="M55" s="7"/>
    </row>
    <row r="56" spans="1:13" x14ac:dyDescent="0.25">
      <c r="A56" s="20">
        <v>8</v>
      </c>
      <c r="B56" s="16">
        <v>43919</v>
      </c>
      <c r="C56" s="17">
        <v>4</v>
      </c>
      <c r="D56" s="17"/>
      <c r="E56" s="17"/>
      <c r="F56" s="17" t="s">
        <v>7</v>
      </c>
      <c r="G56" s="18">
        <v>2.4872685185185189E-2</v>
      </c>
      <c r="H56" s="18">
        <v>2.6562499999999999E-2</v>
      </c>
      <c r="I56" s="17" t="s">
        <v>9</v>
      </c>
      <c r="J56" s="19"/>
      <c r="K56" s="5">
        <f t="shared" si="0"/>
        <v>1.6898148148148107E-3</v>
      </c>
      <c r="L56" s="74">
        <f t="shared" si="2"/>
        <v>9.6377314814814818E-2</v>
      </c>
      <c r="M56" s="7"/>
    </row>
    <row r="57" spans="1:13" x14ac:dyDescent="0.25">
      <c r="A57" s="20">
        <v>8</v>
      </c>
      <c r="B57" s="16">
        <v>43919</v>
      </c>
      <c r="C57" s="88">
        <v>5</v>
      </c>
      <c r="D57" s="91">
        <v>47</v>
      </c>
      <c r="E57" s="17"/>
      <c r="F57" s="17" t="s">
        <v>70</v>
      </c>
      <c r="G57" s="18">
        <v>2.9756944444444447E-2</v>
      </c>
      <c r="H57" s="18">
        <v>3.2349537037037038E-2</v>
      </c>
      <c r="I57" s="17" t="s">
        <v>50</v>
      </c>
      <c r="J57" s="19"/>
      <c r="K57" s="5">
        <f t="shared" si="0"/>
        <v>2.5925925925925908E-3</v>
      </c>
      <c r="L57" s="74">
        <f t="shared" si="2"/>
        <v>9.8969907407407409E-2</v>
      </c>
      <c r="M57" s="7"/>
    </row>
    <row r="58" spans="1:13" ht="15.75" thickBot="1" x14ac:dyDescent="0.3">
      <c r="A58" s="26">
        <v>8</v>
      </c>
      <c r="B58" s="27">
        <v>43919</v>
      </c>
      <c r="C58" s="90">
        <v>6</v>
      </c>
      <c r="D58" s="93">
        <v>48</v>
      </c>
      <c r="E58" s="28"/>
      <c r="F58" s="28" t="s">
        <v>48</v>
      </c>
      <c r="G58" s="29">
        <v>3.5833333333333335E-2</v>
      </c>
      <c r="H58" s="29">
        <v>3.7638888888888895E-2</v>
      </c>
      <c r="I58" s="28" t="s">
        <v>14</v>
      </c>
      <c r="J58" s="30"/>
      <c r="K58" s="5">
        <f t="shared" si="0"/>
        <v>1.8055555555555602E-3</v>
      </c>
      <c r="L58" s="74">
        <f t="shared" si="2"/>
        <v>0.10077546296296297</v>
      </c>
      <c r="M58" s="7">
        <v>3.7638888888888895E-2</v>
      </c>
    </row>
    <row r="59" spans="1:13" ht="15.75" thickTop="1" x14ac:dyDescent="0.25">
      <c r="A59" s="15">
        <v>9</v>
      </c>
      <c r="B59" s="16">
        <v>43921</v>
      </c>
      <c r="C59" s="17">
        <v>1</v>
      </c>
      <c r="D59" s="17"/>
      <c r="E59" s="17"/>
      <c r="F59" s="17" t="s">
        <v>42</v>
      </c>
      <c r="G59" s="18">
        <v>7.5925925925925926E-3</v>
      </c>
      <c r="H59" s="18">
        <v>9.2476851851851852E-3</v>
      </c>
      <c r="I59" s="17" t="s">
        <v>8</v>
      </c>
      <c r="J59" s="19"/>
      <c r="K59" s="5">
        <f t="shared" si="0"/>
        <v>1.6550925925925926E-3</v>
      </c>
      <c r="L59" s="74">
        <f t="shared" si="2"/>
        <v>0.10243055555555557</v>
      </c>
      <c r="M59" s="7"/>
    </row>
    <row r="60" spans="1:13" x14ac:dyDescent="0.25">
      <c r="A60" s="20">
        <v>9</v>
      </c>
      <c r="B60" s="16">
        <v>43921</v>
      </c>
      <c r="C60" s="91">
        <v>2</v>
      </c>
      <c r="D60" s="91">
        <v>49</v>
      </c>
      <c r="E60" s="17"/>
      <c r="F60" s="17" t="s">
        <v>51</v>
      </c>
      <c r="G60" s="18">
        <v>1.3761574074074074E-2</v>
      </c>
      <c r="H60" s="18">
        <v>1.7002314814814814E-2</v>
      </c>
      <c r="I60" s="17" t="s">
        <v>53</v>
      </c>
      <c r="J60" s="19"/>
      <c r="K60" s="5">
        <f t="shared" si="0"/>
        <v>3.2407407407407402E-3</v>
      </c>
      <c r="L60" s="74">
        <f t="shared" si="2"/>
        <v>0.1056712962962963</v>
      </c>
      <c r="M60" s="7"/>
    </row>
    <row r="61" spans="1:13" x14ac:dyDescent="0.25">
      <c r="A61" s="20">
        <v>9</v>
      </c>
      <c r="B61" s="16">
        <v>43921</v>
      </c>
      <c r="C61" s="91">
        <v>3</v>
      </c>
      <c r="D61" s="91">
        <v>50</v>
      </c>
      <c r="E61" s="17"/>
      <c r="F61" s="17" t="s">
        <v>52</v>
      </c>
      <c r="G61" s="18">
        <v>2.5046296296296299E-2</v>
      </c>
      <c r="H61" s="18">
        <v>2.6539351851851852E-2</v>
      </c>
      <c r="I61" s="17" t="s">
        <v>14</v>
      </c>
      <c r="J61" s="19"/>
      <c r="K61" s="5">
        <f t="shared" si="0"/>
        <v>1.493055555555553E-3</v>
      </c>
      <c r="L61" s="74">
        <f t="shared" si="2"/>
        <v>0.10716435185185186</v>
      </c>
      <c r="M61" s="7"/>
    </row>
    <row r="62" spans="1:13" x14ac:dyDescent="0.25">
      <c r="A62" s="20">
        <v>9</v>
      </c>
      <c r="B62" s="16">
        <v>43921</v>
      </c>
      <c r="C62" s="17">
        <v>4</v>
      </c>
      <c r="D62" s="17"/>
      <c r="E62" s="17"/>
      <c r="F62" s="17" t="s">
        <v>285</v>
      </c>
      <c r="G62" s="18">
        <v>2.855324074074074E-2</v>
      </c>
      <c r="H62" s="18">
        <v>3.0694444444444444E-2</v>
      </c>
      <c r="I62" s="17" t="s">
        <v>8</v>
      </c>
      <c r="J62" s="19"/>
      <c r="K62" s="5">
        <f t="shared" si="0"/>
        <v>2.1412037037037042E-3</v>
      </c>
      <c r="L62" s="74">
        <f t="shared" si="2"/>
        <v>0.10930555555555556</v>
      </c>
      <c r="M62" s="7"/>
    </row>
    <row r="63" spans="1:13" ht="15.75" thickBot="1" x14ac:dyDescent="0.3">
      <c r="A63" s="20">
        <v>9</v>
      </c>
      <c r="B63" s="16">
        <v>43921</v>
      </c>
      <c r="C63" s="17">
        <v>5</v>
      </c>
      <c r="D63" s="17"/>
      <c r="E63" s="17"/>
      <c r="F63" s="17" t="s">
        <v>27</v>
      </c>
      <c r="G63" s="18">
        <v>3.4594907407407408E-2</v>
      </c>
      <c r="H63" s="18">
        <v>3.6018518518518519E-2</v>
      </c>
      <c r="I63" s="17" t="s">
        <v>30</v>
      </c>
      <c r="J63" s="19"/>
      <c r="K63" s="5">
        <f t="shared" si="0"/>
        <v>1.4236111111111116E-3</v>
      </c>
      <c r="L63" s="74">
        <f t="shared" si="2"/>
        <v>0.11072916666666667</v>
      </c>
      <c r="M63" s="7">
        <v>3.6018518518518519E-2</v>
      </c>
    </row>
    <row r="64" spans="1:13" ht="15.75" thickTop="1" x14ac:dyDescent="0.25">
      <c r="A64" s="21">
        <v>10</v>
      </c>
      <c r="B64" s="22">
        <v>43922</v>
      </c>
      <c r="C64" s="92">
        <v>1</v>
      </c>
      <c r="D64" s="92">
        <v>51</v>
      </c>
      <c r="E64" s="23"/>
      <c r="F64" s="23" t="s">
        <v>54</v>
      </c>
      <c r="G64" s="24">
        <v>7.7662037037037031E-3</v>
      </c>
      <c r="H64" s="24">
        <v>9.780092592592592E-3</v>
      </c>
      <c r="I64" s="23" t="s">
        <v>15</v>
      </c>
      <c r="J64" s="25"/>
      <c r="K64" s="5">
        <f t="shared" si="0"/>
        <v>2.0138888888888888E-3</v>
      </c>
      <c r="L64" s="74">
        <f t="shared" si="2"/>
        <v>0.11274305555555555</v>
      </c>
      <c r="M64" s="7"/>
    </row>
    <row r="65" spans="1:13" x14ac:dyDescent="0.25">
      <c r="A65" s="20">
        <v>10</v>
      </c>
      <c r="B65" s="16">
        <v>43922</v>
      </c>
      <c r="C65" s="91">
        <v>2</v>
      </c>
      <c r="D65" s="91">
        <v>52</v>
      </c>
      <c r="E65" s="17"/>
      <c r="F65" s="17" t="s">
        <v>357</v>
      </c>
      <c r="G65" s="18">
        <v>1.1249999999999998E-2</v>
      </c>
      <c r="H65" s="18">
        <v>1.247685185185185E-2</v>
      </c>
      <c r="I65" s="17" t="s">
        <v>15</v>
      </c>
      <c r="J65" s="19"/>
      <c r="K65" s="5">
        <f t="shared" si="0"/>
        <v>1.2268518518518522E-3</v>
      </c>
      <c r="L65" s="74">
        <f t="shared" si="2"/>
        <v>0.11396990740740741</v>
      </c>
      <c r="M65" s="7"/>
    </row>
    <row r="66" spans="1:13" x14ac:dyDescent="0.25">
      <c r="A66" s="20">
        <v>10</v>
      </c>
      <c r="B66" s="16">
        <v>43922</v>
      </c>
      <c r="C66" s="91">
        <v>3</v>
      </c>
      <c r="D66" s="91">
        <v>53</v>
      </c>
      <c r="E66" s="17"/>
      <c r="F66" s="17" t="s">
        <v>56</v>
      </c>
      <c r="G66" s="18">
        <v>1.3495370370370371E-2</v>
      </c>
      <c r="H66" s="18">
        <v>1.6018518518518519E-2</v>
      </c>
      <c r="I66" s="17" t="s">
        <v>21</v>
      </c>
      <c r="J66" s="19"/>
      <c r="K66" s="5">
        <f t="shared" si="0"/>
        <v>2.5231481481481476E-3</v>
      </c>
      <c r="L66" s="74">
        <f t="shared" si="2"/>
        <v>0.11649305555555556</v>
      </c>
      <c r="M66" s="7"/>
    </row>
    <row r="67" spans="1:13" x14ac:dyDescent="0.25">
      <c r="A67" s="20">
        <v>10</v>
      </c>
      <c r="B67" s="16">
        <v>43922</v>
      </c>
      <c r="C67" s="91">
        <v>4</v>
      </c>
      <c r="D67" s="91">
        <v>54</v>
      </c>
      <c r="E67" s="17"/>
      <c r="F67" s="17" t="s">
        <v>57</v>
      </c>
      <c r="G67" s="18">
        <v>1.8020833333333333E-2</v>
      </c>
      <c r="H67" s="18">
        <v>1.9675925925925927E-2</v>
      </c>
      <c r="I67" s="17" t="s">
        <v>8</v>
      </c>
      <c r="J67" s="19"/>
      <c r="K67" s="5">
        <f t="shared" si="0"/>
        <v>1.6550925925925934E-3</v>
      </c>
      <c r="L67" s="74">
        <f t="shared" si="2"/>
        <v>0.11814814814814815</v>
      </c>
      <c r="M67" s="7"/>
    </row>
    <row r="68" spans="1:13" x14ac:dyDescent="0.25">
      <c r="A68" s="20">
        <v>10</v>
      </c>
      <c r="B68" s="16">
        <v>43922</v>
      </c>
      <c r="C68" s="91">
        <v>5</v>
      </c>
      <c r="D68" s="91">
        <v>55</v>
      </c>
      <c r="E68" s="17"/>
      <c r="F68" s="17" t="s">
        <v>358</v>
      </c>
      <c r="G68" s="18">
        <v>2.8310185185185185E-2</v>
      </c>
      <c r="H68" s="18">
        <v>3.0833333333333334E-2</v>
      </c>
      <c r="I68" s="17" t="s">
        <v>14</v>
      </c>
      <c r="J68" s="19"/>
      <c r="K68" s="5">
        <f t="shared" si="0"/>
        <v>2.5231481481481494E-3</v>
      </c>
      <c r="L68" s="74">
        <f t="shared" si="2"/>
        <v>0.1206712962962963</v>
      </c>
      <c r="M68" s="7"/>
    </row>
    <row r="69" spans="1:13" x14ac:dyDescent="0.25">
      <c r="A69" s="20">
        <v>10</v>
      </c>
      <c r="B69" s="16">
        <v>43922</v>
      </c>
      <c r="C69" s="91">
        <v>6</v>
      </c>
      <c r="D69" s="91">
        <v>56</v>
      </c>
      <c r="E69" s="17"/>
      <c r="F69" s="17" t="s">
        <v>58</v>
      </c>
      <c r="G69" s="18">
        <v>3.3194444444444443E-2</v>
      </c>
      <c r="H69" s="18">
        <v>3.4953703703703702E-2</v>
      </c>
      <c r="I69" s="17" t="s">
        <v>393</v>
      </c>
      <c r="J69" s="19"/>
      <c r="K69" s="5">
        <f t="shared" si="0"/>
        <v>1.759259259259259E-3</v>
      </c>
      <c r="L69" s="74">
        <f t="shared" si="2"/>
        <v>0.12243055555555557</v>
      </c>
      <c r="M69" s="7"/>
    </row>
    <row r="70" spans="1:13" ht="15.75" thickBot="1" x14ac:dyDescent="0.3">
      <c r="A70" s="26">
        <v>10</v>
      </c>
      <c r="B70" s="27">
        <v>43922</v>
      </c>
      <c r="C70" s="93">
        <v>7</v>
      </c>
      <c r="D70" s="93">
        <v>57</v>
      </c>
      <c r="E70" s="28"/>
      <c r="F70" s="28" t="s">
        <v>59</v>
      </c>
      <c r="G70" s="29">
        <v>3.6261574074074078E-2</v>
      </c>
      <c r="H70" s="29">
        <v>3.788194444444444E-2</v>
      </c>
      <c r="I70" s="28" t="s">
        <v>8</v>
      </c>
      <c r="J70" s="30"/>
      <c r="K70" s="5">
        <f t="shared" si="0"/>
        <v>1.6203703703703623E-3</v>
      </c>
      <c r="L70" s="74">
        <f t="shared" si="2"/>
        <v>0.12405092592592593</v>
      </c>
      <c r="M70" s="7">
        <v>3.788194444444444E-2</v>
      </c>
    </row>
    <row r="71" spans="1:13" ht="15.75" thickTop="1" x14ac:dyDescent="0.25">
      <c r="A71" s="15">
        <v>11</v>
      </c>
      <c r="B71" s="16">
        <v>43923</v>
      </c>
      <c r="C71" s="17">
        <v>1</v>
      </c>
      <c r="D71" s="17"/>
      <c r="E71" s="17"/>
      <c r="F71" s="17" t="s">
        <v>489</v>
      </c>
      <c r="G71" s="18">
        <v>6.7361111111111103E-3</v>
      </c>
      <c r="H71" s="18">
        <v>8.7615740740740744E-3</v>
      </c>
      <c r="I71" s="17" t="s">
        <v>15</v>
      </c>
      <c r="J71" s="19"/>
      <c r="K71" s="5">
        <f t="shared" si="0"/>
        <v>2.0254629629629642E-3</v>
      </c>
      <c r="L71" s="74">
        <f t="shared" si="2"/>
        <v>0.12607638888888889</v>
      </c>
      <c r="M71" s="7"/>
    </row>
    <row r="72" spans="1:13" x14ac:dyDescent="0.25">
      <c r="A72" s="20">
        <v>11</v>
      </c>
      <c r="B72" s="16">
        <v>43923</v>
      </c>
      <c r="C72" s="17">
        <v>2</v>
      </c>
      <c r="D72" s="17"/>
      <c r="E72" s="17"/>
      <c r="F72" s="17" t="s">
        <v>144</v>
      </c>
      <c r="G72" s="18">
        <v>1.0416666666666666E-2</v>
      </c>
      <c r="H72" s="18">
        <v>1.2280092592592592E-2</v>
      </c>
      <c r="I72" s="17" t="s">
        <v>8</v>
      </c>
      <c r="J72" s="19"/>
      <c r="K72" s="5">
        <f t="shared" si="0"/>
        <v>1.8634259259259264E-3</v>
      </c>
      <c r="L72" s="74">
        <f t="shared" si="2"/>
        <v>0.12793981481481481</v>
      </c>
      <c r="M72" s="7"/>
    </row>
    <row r="73" spans="1:13" x14ac:dyDescent="0.25">
      <c r="A73" s="20">
        <v>11</v>
      </c>
      <c r="B73" s="16">
        <v>43923</v>
      </c>
      <c r="C73" s="17">
        <v>3</v>
      </c>
      <c r="D73" s="17"/>
      <c r="E73" s="17"/>
      <c r="F73" s="17" t="s">
        <v>11</v>
      </c>
      <c r="G73" s="18">
        <v>1.3715277777777778E-2</v>
      </c>
      <c r="H73" s="18">
        <v>1.5023148148148148E-2</v>
      </c>
      <c r="I73" s="17" t="s">
        <v>14</v>
      </c>
      <c r="J73" s="19"/>
      <c r="K73" s="5">
        <f t="shared" ref="K73:K136" si="3">H73-G73</f>
        <v>1.3078703703703707E-3</v>
      </c>
      <c r="L73" s="74">
        <f t="shared" si="2"/>
        <v>0.12924768518518517</v>
      </c>
      <c r="M73" s="7"/>
    </row>
    <row r="74" spans="1:13" x14ac:dyDescent="0.25">
      <c r="A74" s="20">
        <v>11</v>
      </c>
      <c r="B74" s="16">
        <v>43923</v>
      </c>
      <c r="C74" s="17">
        <v>4</v>
      </c>
      <c r="D74" s="17"/>
      <c r="E74" s="17"/>
      <c r="F74" s="17" t="s">
        <v>17</v>
      </c>
      <c r="G74" s="18">
        <v>1.5069444444444443E-2</v>
      </c>
      <c r="H74" s="18">
        <v>1.800925925925926E-2</v>
      </c>
      <c r="I74" s="17" t="s">
        <v>14</v>
      </c>
      <c r="J74" s="19"/>
      <c r="K74" s="5">
        <f t="shared" si="3"/>
        <v>2.939814814814817E-3</v>
      </c>
      <c r="L74" s="74">
        <f t="shared" si="2"/>
        <v>0.13218749999999999</v>
      </c>
      <c r="M74" s="7"/>
    </row>
    <row r="75" spans="1:13" x14ac:dyDescent="0.25">
      <c r="A75" s="20">
        <v>11</v>
      </c>
      <c r="B75" s="16">
        <v>43923</v>
      </c>
      <c r="C75" s="17">
        <v>5</v>
      </c>
      <c r="D75" s="17"/>
      <c r="E75" s="17"/>
      <c r="F75" s="17" t="s">
        <v>256</v>
      </c>
      <c r="G75" s="18">
        <v>2.2893518518518521E-2</v>
      </c>
      <c r="H75" s="18">
        <v>2.5462962962962962E-2</v>
      </c>
      <c r="I75" s="17" t="s">
        <v>393</v>
      </c>
      <c r="J75" s="19" t="s">
        <v>24</v>
      </c>
      <c r="K75" s="5">
        <f t="shared" si="3"/>
        <v>2.5694444444444402E-3</v>
      </c>
      <c r="L75" s="74">
        <f t="shared" si="2"/>
        <v>0.13475694444444442</v>
      </c>
      <c r="M75" s="7"/>
    </row>
    <row r="76" spans="1:13" ht="15.75" thickBot="1" x14ac:dyDescent="0.3">
      <c r="A76" s="20">
        <v>11</v>
      </c>
      <c r="B76" s="16">
        <v>43923</v>
      </c>
      <c r="C76" s="17">
        <v>6</v>
      </c>
      <c r="D76" s="17"/>
      <c r="E76" s="17"/>
      <c r="F76" s="17" t="s">
        <v>974</v>
      </c>
      <c r="G76" s="18">
        <v>3.0243055555555554E-2</v>
      </c>
      <c r="H76" s="18">
        <v>3.2199074074074074E-2</v>
      </c>
      <c r="I76" s="17" t="s">
        <v>8</v>
      </c>
      <c r="J76" s="19"/>
      <c r="K76" s="5">
        <f t="shared" si="3"/>
        <v>1.9560185185185201E-3</v>
      </c>
      <c r="L76" s="74">
        <f t="shared" si="2"/>
        <v>0.13671296296296293</v>
      </c>
      <c r="M76" s="7">
        <v>3.2199074074074074E-2</v>
      </c>
    </row>
    <row r="77" spans="1:13" ht="15.75" thickTop="1" x14ac:dyDescent="0.25">
      <c r="A77" s="21">
        <v>12</v>
      </c>
      <c r="B77" s="22">
        <v>43924</v>
      </c>
      <c r="C77" s="92">
        <v>1</v>
      </c>
      <c r="D77" s="92">
        <v>58</v>
      </c>
      <c r="E77" s="23"/>
      <c r="F77" s="23" t="s">
        <v>63</v>
      </c>
      <c r="G77" s="24">
        <v>5.3356481481481484E-3</v>
      </c>
      <c r="H77" s="24">
        <v>7.1874999999999994E-3</v>
      </c>
      <c r="I77" s="23" t="s">
        <v>14</v>
      </c>
      <c r="J77" s="25"/>
      <c r="K77" s="5">
        <f t="shared" si="3"/>
        <v>1.8518518518518511E-3</v>
      </c>
      <c r="L77" s="74">
        <f t="shared" si="2"/>
        <v>0.13856481481481478</v>
      </c>
      <c r="M77" s="7"/>
    </row>
    <row r="78" spans="1:13" x14ac:dyDescent="0.25">
      <c r="A78" s="20">
        <v>12</v>
      </c>
      <c r="B78" s="16">
        <v>43924</v>
      </c>
      <c r="C78" s="91">
        <v>2</v>
      </c>
      <c r="D78" s="91">
        <v>59</v>
      </c>
      <c r="E78" s="17"/>
      <c r="F78" s="17" t="s">
        <v>359</v>
      </c>
      <c r="G78" s="18">
        <v>7.8009259259259256E-3</v>
      </c>
      <c r="H78" s="18">
        <v>9.7106481481481471E-3</v>
      </c>
      <c r="I78" s="17" t="s">
        <v>14</v>
      </c>
      <c r="J78" s="19"/>
      <c r="K78" s="5">
        <f t="shared" si="3"/>
        <v>1.9097222222222215E-3</v>
      </c>
      <c r="L78" s="74">
        <f t="shared" si="2"/>
        <v>0.140474537037037</v>
      </c>
      <c r="M78" s="7"/>
    </row>
    <row r="79" spans="1:13" x14ac:dyDescent="0.25">
      <c r="A79" s="20">
        <v>12</v>
      </c>
      <c r="B79" s="16">
        <v>43924</v>
      </c>
      <c r="C79" s="17">
        <v>3</v>
      </c>
      <c r="D79" s="17"/>
      <c r="E79" s="17"/>
      <c r="F79" s="17" t="s">
        <v>533</v>
      </c>
      <c r="G79" s="18">
        <v>1.5787037037037037E-2</v>
      </c>
      <c r="H79" s="18">
        <v>1.7025462962962961E-2</v>
      </c>
      <c r="I79" s="17" t="s">
        <v>21</v>
      </c>
      <c r="J79" s="19"/>
      <c r="K79" s="5">
        <f t="shared" si="3"/>
        <v>1.2384259259259241E-3</v>
      </c>
      <c r="L79" s="74">
        <f t="shared" si="2"/>
        <v>0.14171296296296293</v>
      </c>
      <c r="M79" s="7"/>
    </row>
    <row r="80" spans="1:13" x14ac:dyDescent="0.25">
      <c r="A80" s="20">
        <v>12</v>
      </c>
      <c r="B80" s="16">
        <v>43924</v>
      </c>
      <c r="C80" s="91">
        <v>4</v>
      </c>
      <c r="D80" s="91">
        <v>60</v>
      </c>
      <c r="E80" s="17" t="s">
        <v>84</v>
      </c>
      <c r="F80" s="17" t="s">
        <v>490</v>
      </c>
      <c r="G80" s="18">
        <v>1.9386574074074073E-2</v>
      </c>
      <c r="H80" s="18">
        <v>2.101851851851852E-2</v>
      </c>
      <c r="I80" s="17" t="s">
        <v>21</v>
      </c>
      <c r="J80" s="19"/>
      <c r="K80" s="5">
        <f t="shared" si="3"/>
        <v>1.6319444444444463E-3</v>
      </c>
      <c r="L80" s="74">
        <f t="shared" si="2"/>
        <v>0.14334490740740738</v>
      </c>
      <c r="M80" s="7"/>
    </row>
    <row r="81" spans="1:13" x14ac:dyDescent="0.25">
      <c r="A81" s="20">
        <v>12</v>
      </c>
      <c r="B81" s="16">
        <v>43924</v>
      </c>
      <c r="C81" s="17">
        <v>5</v>
      </c>
      <c r="D81" s="17"/>
      <c r="E81" s="17"/>
      <c r="F81" s="17" t="s">
        <v>6</v>
      </c>
      <c r="G81" s="18">
        <v>2.7581018518518519E-2</v>
      </c>
      <c r="H81" s="18">
        <v>2.9328703703703704E-2</v>
      </c>
      <c r="I81" s="17" t="s">
        <v>8</v>
      </c>
      <c r="J81" s="19"/>
      <c r="K81" s="5">
        <f t="shared" si="3"/>
        <v>1.7476851851851855E-3</v>
      </c>
      <c r="L81" s="74">
        <f t="shared" si="2"/>
        <v>0.14509259259259255</v>
      </c>
      <c r="M81" s="7"/>
    </row>
    <row r="82" spans="1:13" ht="15.75" thickBot="1" x14ac:dyDescent="0.3">
      <c r="A82" s="26">
        <v>12</v>
      </c>
      <c r="B82" s="27">
        <v>43924</v>
      </c>
      <c r="C82" s="93">
        <v>6</v>
      </c>
      <c r="D82" s="93">
        <v>61</v>
      </c>
      <c r="E82" s="28"/>
      <c r="F82" s="28" t="s">
        <v>64</v>
      </c>
      <c r="G82" s="29">
        <v>3.515046296296296E-2</v>
      </c>
      <c r="H82" s="29">
        <v>3.8449074074074073E-2</v>
      </c>
      <c r="I82" s="28" t="s">
        <v>8</v>
      </c>
      <c r="J82" s="30" t="s">
        <v>32</v>
      </c>
      <c r="K82" s="5">
        <f t="shared" si="3"/>
        <v>3.2986111111111133E-3</v>
      </c>
      <c r="L82" s="74">
        <f t="shared" si="2"/>
        <v>0.14839120370370368</v>
      </c>
      <c r="M82" s="7">
        <v>3.8449074074074073E-2</v>
      </c>
    </row>
    <row r="83" spans="1:13" ht="15.75" thickTop="1" x14ac:dyDescent="0.25">
      <c r="A83" s="15">
        <v>13</v>
      </c>
      <c r="B83" s="16">
        <v>43925</v>
      </c>
      <c r="C83" s="91">
        <v>1</v>
      </c>
      <c r="D83" s="91">
        <v>62</v>
      </c>
      <c r="E83" s="17"/>
      <c r="F83" s="17" t="s">
        <v>65</v>
      </c>
      <c r="G83" s="18">
        <v>7.4421296296296293E-3</v>
      </c>
      <c r="H83" s="18">
        <v>1.0011574074074074E-2</v>
      </c>
      <c r="I83" s="17" t="s">
        <v>8</v>
      </c>
      <c r="J83" s="34" t="s">
        <v>418</v>
      </c>
      <c r="K83" s="5">
        <f t="shared" si="3"/>
        <v>2.5694444444444445E-3</v>
      </c>
      <c r="L83" s="74">
        <f t="shared" si="2"/>
        <v>0.15096064814814814</v>
      </c>
      <c r="M83" s="7"/>
    </row>
    <row r="84" spans="1:13" x14ac:dyDescent="0.25">
      <c r="A84" s="20">
        <v>13</v>
      </c>
      <c r="B84" s="16">
        <v>43925</v>
      </c>
      <c r="C84" s="88">
        <v>2</v>
      </c>
      <c r="D84" s="91">
        <v>63</v>
      </c>
      <c r="E84" s="17"/>
      <c r="F84" s="17" t="s">
        <v>66</v>
      </c>
      <c r="G84" s="18">
        <v>1.2037037037037035E-2</v>
      </c>
      <c r="H84" s="18">
        <v>1.2187500000000002E-2</v>
      </c>
      <c r="I84" s="17" t="s">
        <v>8</v>
      </c>
      <c r="J84" s="19"/>
      <c r="K84" s="5">
        <f t="shared" si="3"/>
        <v>1.5046296296296682E-4</v>
      </c>
      <c r="L84" s="74">
        <f t="shared" si="2"/>
        <v>0.15111111111111111</v>
      </c>
      <c r="M84" s="7"/>
    </row>
    <row r="85" spans="1:13" x14ac:dyDescent="0.25">
      <c r="A85" s="20">
        <v>13</v>
      </c>
      <c r="B85" s="16">
        <v>43925</v>
      </c>
      <c r="C85" s="91">
        <v>3</v>
      </c>
      <c r="D85" s="91">
        <v>64</v>
      </c>
      <c r="E85" s="17"/>
      <c r="F85" s="17" t="s">
        <v>67</v>
      </c>
      <c r="G85" s="18">
        <v>1.4606481481481482E-2</v>
      </c>
      <c r="H85" s="18">
        <v>1.6979166666666667E-2</v>
      </c>
      <c r="I85" s="17" t="s">
        <v>8</v>
      </c>
      <c r="J85" s="19"/>
      <c r="K85" s="5">
        <f t="shared" si="3"/>
        <v>2.3726851851851843E-3</v>
      </c>
      <c r="L85" s="74">
        <f t="shared" si="2"/>
        <v>0.1534837962962963</v>
      </c>
      <c r="M85" s="7"/>
    </row>
    <row r="86" spans="1:13" x14ac:dyDescent="0.25">
      <c r="A86" s="20">
        <v>13</v>
      </c>
      <c r="B86" s="16">
        <v>43925</v>
      </c>
      <c r="C86" s="17">
        <v>4</v>
      </c>
      <c r="D86" s="17"/>
      <c r="E86" s="17"/>
      <c r="F86" s="17" t="s">
        <v>68</v>
      </c>
      <c r="G86" s="18">
        <v>1.8912037037037036E-2</v>
      </c>
      <c r="H86" s="18">
        <v>2.1574074074074075E-2</v>
      </c>
      <c r="I86" s="17" t="s">
        <v>14</v>
      </c>
      <c r="J86" s="19"/>
      <c r="K86" s="5">
        <f t="shared" si="3"/>
        <v>2.6620370370370391E-3</v>
      </c>
      <c r="L86" s="74">
        <f t="shared" si="2"/>
        <v>0.15614583333333334</v>
      </c>
      <c r="M86" s="7"/>
    </row>
    <row r="87" spans="1:13" x14ac:dyDescent="0.25">
      <c r="A87" s="20">
        <v>13</v>
      </c>
      <c r="B87" s="16">
        <v>43925</v>
      </c>
      <c r="C87" s="17">
        <v>5</v>
      </c>
      <c r="D87" s="17"/>
      <c r="E87" s="17"/>
      <c r="F87" s="17" t="s">
        <v>69</v>
      </c>
      <c r="G87" s="18">
        <v>2.3819444444444445E-2</v>
      </c>
      <c r="H87" s="18">
        <v>2.5578703703703704E-2</v>
      </c>
      <c r="I87" s="17" t="s">
        <v>26</v>
      </c>
      <c r="J87" s="19"/>
      <c r="K87" s="5">
        <f t="shared" si="3"/>
        <v>1.759259259259259E-3</v>
      </c>
      <c r="L87" s="74">
        <f t="shared" si="2"/>
        <v>0.15790509259259261</v>
      </c>
      <c r="M87" s="7"/>
    </row>
    <row r="88" spans="1:13" x14ac:dyDescent="0.25">
      <c r="A88" s="20">
        <v>13</v>
      </c>
      <c r="B88" s="16">
        <v>43925</v>
      </c>
      <c r="C88" s="88">
        <v>6</v>
      </c>
      <c r="D88" s="91">
        <v>65</v>
      </c>
      <c r="E88" s="17"/>
      <c r="F88" s="17" t="s">
        <v>395</v>
      </c>
      <c r="G88" s="18">
        <v>3.0706018518518521E-2</v>
      </c>
      <c r="H88" s="18">
        <v>3.349537037037037E-2</v>
      </c>
      <c r="I88" s="17" t="s">
        <v>114</v>
      </c>
      <c r="J88" s="19"/>
      <c r="K88" s="5">
        <f t="shared" si="3"/>
        <v>2.7893518518518484E-3</v>
      </c>
      <c r="L88" s="74">
        <f t="shared" si="2"/>
        <v>0.16069444444444447</v>
      </c>
      <c r="M88" s="7"/>
    </row>
    <row r="89" spans="1:13" ht="15.75" thickBot="1" x14ac:dyDescent="0.3">
      <c r="A89" s="20">
        <v>13</v>
      </c>
      <c r="B89" s="16">
        <v>43925</v>
      </c>
      <c r="C89" s="17">
        <v>7</v>
      </c>
      <c r="D89" s="17"/>
      <c r="E89" s="17"/>
      <c r="F89" s="17" t="s">
        <v>20</v>
      </c>
      <c r="G89" s="18">
        <v>3.6249999999999998E-2</v>
      </c>
      <c r="H89" s="18">
        <v>3.7974537037037036E-2</v>
      </c>
      <c r="I89" s="17" t="s">
        <v>1002</v>
      </c>
      <c r="J89" s="19"/>
      <c r="K89" s="5">
        <f t="shared" si="3"/>
        <v>1.7245370370370383E-3</v>
      </c>
      <c r="L89" s="74">
        <f t="shared" si="2"/>
        <v>0.16241898148148151</v>
      </c>
      <c r="M89" s="7">
        <v>3.7974537037037036E-2</v>
      </c>
    </row>
    <row r="90" spans="1:13" ht="15.75" thickTop="1" x14ac:dyDescent="0.25">
      <c r="A90" s="21">
        <v>14</v>
      </c>
      <c r="B90" s="22">
        <v>43926</v>
      </c>
      <c r="C90" s="23">
        <v>1</v>
      </c>
      <c r="D90" s="23"/>
      <c r="E90" s="23"/>
      <c r="F90" s="23" t="s">
        <v>55</v>
      </c>
      <c r="G90" s="24">
        <v>7.1296296296296307E-3</v>
      </c>
      <c r="H90" s="24">
        <v>8.9583333333333338E-3</v>
      </c>
      <c r="I90" s="23" t="s">
        <v>15</v>
      </c>
      <c r="J90" s="25"/>
      <c r="K90" s="5">
        <f t="shared" si="3"/>
        <v>1.828703703703703E-3</v>
      </c>
      <c r="L90" s="74">
        <f t="shared" si="2"/>
        <v>0.1642476851851852</v>
      </c>
      <c r="M90" s="7"/>
    </row>
    <row r="91" spans="1:13" x14ac:dyDescent="0.25">
      <c r="A91" s="20">
        <v>14</v>
      </c>
      <c r="B91" s="16">
        <v>43926</v>
      </c>
      <c r="C91" s="17">
        <v>2</v>
      </c>
      <c r="D91" s="17"/>
      <c r="E91" s="17"/>
      <c r="F91" s="17" t="s">
        <v>54</v>
      </c>
      <c r="G91" s="18">
        <v>1.1851851851851851E-2</v>
      </c>
      <c r="H91" s="18">
        <v>1.3865740740740739E-2</v>
      </c>
      <c r="I91" s="17" t="s">
        <v>15</v>
      </c>
      <c r="J91" s="19" t="s">
        <v>31</v>
      </c>
      <c r="K91" s="5">
        <f t="shared" si="3"/>
        <v>2.013888888888888E-3</v>
      </c>
      <c r="L91" s="74">
        <f t="shared" si="2"/>
        <v>0.1662615740740741</v>
      </c>
      <c r="M91" s="7"/>
    </row>
    <row r="92" spans="1:13" x14ac:dyDescent="0.25">
      <c r="A92" s="20">
        <v>14</v>
      </c>
      <c r="B92" s="16">
        <v>43926</v>
      </c>
      <c r="C92" s="17">
        <v>3</v>
      </c>
      <c r="D92" s="17"/>
      <c r="E92" s="17"/>
      <c r="F92" s="17" t="s">
        <v>483</v>
      </c>
      <c r="G92" s="18">
        <v>1.7858796296296296E-2</v>
      </c>
      <c r="H92" s="18">
        <v>1.9606481481481482E-2</v>
      </c>
      <c r="I92" s="17" t="s">
        <v>393</v>
      </c>
      <c r="J92" s="19"/>
      <c r="K92" s="5">
        <f t="shared" si="3"/>
        <v>1.7476851851851855E-3</v>
      </c>
      <c r="L92" s="74">
        <f t="shared" si="2"/>
        <v>0.1680092592592593</v>
      </c>
      <c r="M92" s="7"/>
    </row>
    <row r="93" spans="1:13" x14ac:dyDescent="0.25">
      <c r="A93" s="20">
        <v>14</v>
      </c>
      <c r="B93" s="16">
        <v>43926</v>
      </c>
      <c r="C93" s="88">
        <v>4</v>
      </c>
      <c r="D93" s="91">
        <v>66</v>
      </c>
      <c r="E93" s="17"/>
      <c r="F93" s="17" t="s">
        <v>245</v>
      </c>
      <c r="G93" s="18">
        <v>2.2743055555555555E-2</v>
      </c>
      <c r="H93" s="18">
        <v>2.4965277777777781E-2</v>
      </c>
      <c r="I93" s="17" t="s">
        <v>14</v>
      </c>
      <c r="J93" s="19"/>
      <c r="K93" s="5">
        <f t="shared" si="3"/>
        <v>2.2222222222222261E-3</v>
      </c>
      <c r="L93" s="74">
        <f t="shared" ref="L93:L156" si="4">SUM(L92,K93)</f>
        <v>0.17023148148148154</v>
      </c>
      <c r="M93" s="7"/>
    </row>
    <row r="94" spans="1:13" x14ac:dyDescent="0.25">
      <c r="A94" s="20">
        <v>14</v>
      </c>
      <c r="B94" s="16">
        <v>43926</v>
      </c>
      <c r="C94" s="17">
        <v>5</v>
      </c>
      <c r="D94" s="17"/>
      <c r="E94" s="17"/>
      <c r="F94" s="17" t="s">
        <v>70</v>
      </c>
      <c r="G94" s="18">
        <v>3.050925925925926E-2</v>
      </c>
      <c r="H94" s="18">
        <v>3.3067129629629634E-2</v>
      </c>
      <c r="I94" s="17" t="s">
        <v>22</v>
      </c>
      <c r="J94" s="19"/>
      <c r="K94" s="5">
        <f t="shared" si="3"/>
        <v>2.5578703703703735E-3</v>
      </c>
      <c r="L94" s="74">
        <f t="shared" si="4"/>
        <v>0.1727893518518519</v>
      </c>
      <c r="M94" s="7"/>
    </row>
    <row r="95" spans="1:13" x14ac:dyDescent="0.25">
      <c r="A95" s="20">
        <v>14</v>
      </c>
      <c r="B95" s="16">
        <v>43926</v>
      </c>
      <c r="C95" s="17">
        <v>6</v>
      </c>
      <c r="D95" s="17"/>
      <c r="E95" s="17"/>
      <c r="F95" s="17" t="s">
        <v>46</v>
      </c>
      <c r="G95" s="18">
        <v>3.5659722222222225E-2</v>
      </c>
      <c r="H95" s="18">
        <v>3.7314814814814815E-2</v>
      </c>
      <c r="I95" s="17" t="s">
        <v>8</v>
      </c>
      <c r="J95" s="19"/>
      <c r="K95" s="5">
        <f t="shared" si="3"/>
        <v>1.65509259259259E-3</v>
      </c>
      <c r="L95" s="74">
        <f t="shared" si="4"/>
        <v>0.17444444444444449</v>
      </c>
      <c r="M95" s="7"/>
    </row>
    <row r="96" spans="1:13" ht="15.75" thickBot="1" x14ac:dyDescent="0.3">
      <c r="A96" s="26">
        <v>14</v>
      </c>
      <c r="B96" s="27">
        <v>43926</v>
      </c>
      <c r="C96" s="90">
        <v>7</v>
      </c>
      <c r="D96" s="93">
        <v>67</v>
      </c>
      <c r="E96" s="28"/>
      <c r="F96" s="28" t="s">
        <v>71</v>
      </c>
      <c r="G96" s="29">
        <v>4.1956018518518517E-2</v>
      </c>
      <c r="H96" s="29">
        <v>4.3831018518518512E-2</v>
      </c>
      <c r="I96" s="28" t="s">
        <v>72</v>
      </c>
      <c r="J96" s="38"/>
      <c r="K96" s="5">
        <f t="shared" si="3"/>
        <v>1.8749999999999947E-3</v>
      </c>
      <c r="L96" s="74">
        <f t="shared" si="4"/>
        <v>0.17631944444444447</v>
      </c>
      <c r="M96" s="7">
        <v>4.3831018518518512E-2</v>
      </c>
    </row>
    <row r="97" spans="1:13" ht="15.75" thickTop="1" x14ac:dyDescent="0.25">
      <c r="A97" s="15">
        <v>15</v>
      </c>
      <c r="B97" s="16">
        <v>43931</v>
      </c>
      <c r="C97" s="88">
        <v>1</v>
      </c>
      <c r="D97" s="91">
        <v>68</v>
      </c>
      <c r="E97" s="17"/>
      <c r="F97" s="17" t="s">
        <v>360</v>
      </c>
      <c r="G97" s="18">
        <v>4.8148148148148152E-3</v>
      </c>
      <c r="H97" s="18">
        <v>5.115740740740741E-3</v>
      </c>
      <c r="I97" s="17" t="s">
        <v>393</v>
      </c>
      <c r="J97" s="19"/>
      <c r="K97" s="5">
        <f t="shared" si="3"/>
        <v>3.0092592592592584E-4</v>
      </c>
      <c r="L97" s="74">
        <f t="shared" si="4"/>
        <v>0.1766203703703704</v>
      </c>
      <c r="M97" s="7"/>
    </row>
    <row r="98" spans="1:13" x14ac:dyDescent="0.25">
      <c r="A98" s="20">
        <v>15</v>
      </c>
      <c r="B98" s="16">
        <v>43931</v>
      </c>
      <c r="C98" s="17">
        <v>2</v>
      </c>
      <c r="D98" s="17"/>
      <c r="E98" s="17"/>
      <c r="F98" s="17" t="s">
        <v>5</v>
      </c>
      <c r="G98" s="18">
        <v>5.5092592592592589E-3</v>
      </c>
      <c r="H98" s="18">
        <v>6.4814814814814813E-3</v>
      </c>
      <c r="I98" s="17" t="s">
        <v>393</v>
      </c>
      <c r="J98" s="19"/>
      <c r="K98" s="5">
        <f t="shared" si="3"/>
        <v>9.7222222222222241E-4</v>
      </c>
      <c r="L98" s="74">
        <f t="shared" si="4"/>
        <v>0.17759259259259264</v>
      </c>
      <c r="M98" s="7"/>
    </row>
    <row r="99" spans="1:13" x14ac:dyDescent="0.25">
      <c r="A99" s="20">
        <v>15</v>
      </c>
      <c r="B99" s="16">
        <v>43931</v>
      </c>
      <c r="C99" s="17">
        <v>3</v>
      </c>
      <c r="D99" s="17"/>
      <c r="E99" s="17"/>
      <c r="F99" s="17" t="s">
        <v>19</v>
      </c>
      <c r="G99" s="18">
        <v>6.4930555555555549E-3</v>
      </c>
      <c r="H99" s="18">
        <v>7.4652777777777781E-3</v>
      </c>
      <c r="I99" s="17" t="s">
        <v>393</v>
      </c>
      <c r="J99" s="19"/>
      <c r="K99" s="5">
        <f t="shared" si="3"/>
        <v>9.7222222222222328E-4</v>
      </c>
      <c r="L99" s="74">
        <f t="shared" si="4"/>
        <v>0.17856481481481487</v>
      </c>
      <c r="M99" s="7"/>
    </row>
    <row r="100" spans="1:13" x14ac:dyDescent="0.25">
      <c r="A100" s="20">
        <v>15</v>
      </c>
      <c r="B100" s="16">
        <v>43931</v>
      </c>
      <c r="C100" s="88">
        <v>4</v>
      </c>
      <c r="D100" s="91">
        <v>69</v>
      </c>
      <c r="E100" s="17"/>
      <c r="F100" s="17" t="s">
        <v>73</v>
      </c>
      <c r="G100" s="18">
        <v>1.0972222222222223E-2</v>
      </c>
      <c r="H100" s="18">
        <v>1.2187500000000002E-2</v>
      </c>
      <c r="I100" s="17" t="s">
        <v>393</v>
      </c>
      <c r="J100" s="19"/>
      <c r="K100" s="5">
        <f t="shared" si="3"/>
        <v>1.2152777777777787E-3</v>
      </c>
      <c r="L100" s="74">
        <f t="shared" si="4"/>
        <v>0.17978009259259264</v>
      </c>
      <c r="M100" s="7"/>
    </row>
    <row r="101" spans="1:13" x14ac:dyDescent="0.25">
      <c r="A101" s="20">
        <v>15</v>
      </c>
      <c r="B101" s="16">
        <v>43931</v>
      </c>
      <c r="C101" s="17">
        <v>5</v>
      </c>
      <c r="D101" s="17"/>
      <c r="E101" s="17"/>
      <c r="F101" s="17" t="s">
        <v>28</v>
      </c>
      <c r="G101" s="18">
        <v>1.5324074074074073E-2</v>
      </c>
      <c r="H101" s="18">
        <v>1.7627314814814814E-2</v>
      </c>
      <c r="I101" s="17" t="s">
        <v>14</v>
      </c>
      <c r="J101" s="19"/>
      <c r="K101" s="5">
        <f t="shared" si="3"/>
        <v>2.3032407407407411E-3</v>
      </c>
      <c r="L101" s="74">
        <f t="shared" si="4"/>
        <v>0.18208333333333337</v>
      </c>
      <c r="M101" s="7"/>
    </row>
    <row r="102" spans="1:13" x14ac:dyDescent="0.25">
      <c r="A102" s="20">
        <v>15</v>
      </c>
      <c r="B102" s="16">
        <v>43931</v>
      </c>
      <c r="C102" s="17">
        <v>6</v>
      </c>
      <c r="D102" s="17"/>
      <c r="E102" s="17"/>
      <c r="F102" s="17" t="s">
        <v>363</v>
      </c>
      <c r="G102" s="18">
        <v>2.3946759259259261E-2</v>
      </c>
      <c r="H102" s="18">
        <v>2.5462962962962962E-2</v>
      </c>
      <c r="I102" s="17" t="s">
        <v>8</v>
      </c>
      <c r="J102" s="19"/>
      <c r="K102" s="5">
        <f t="shared" si="3"/>
        <v>1.5162037037037002E-3</v>
      </c>
      <c r="L102" s="74">
        <f t="shared" si="4"/>
        <v>0.18359953703703707</v>
      </c>
      <c r="M102" s="7"/>
    </row>
    <row r="103" spans="1:13" x14ac:dyDescent="0.25">
      <c r="A103" s="20">
        <v>15</v>
      </c>
      <c r="B103" s="16">
        <v>43931</v>
      </c>
      <c r="C103" s="17">
        <v>7</v>
      </c>
      <c r="D103" s="17"/>
      <c r="E103" s="17"/>
      <c r="F103" s="32" t="s">
        <v>622</v>
      </c>
      <c r="G103" s="18">
        <v>2.5520833333333336E-2</v>
      </c>
      <c r="H103" s="18">
        <v>2.7268518518518515E-2</v>
      </c>
      <c r="I103" s="17" t="s">
        <v>8</v>
      </c>
      <c r="J103" s="36"/>
      <c r="K103" s="5">
        <f t="shared" si="3"/>
        <v>1.7476851851851785E-3</v>
      </c>
      <c r="L103" s="74">
        <f t="shared" si="4"/>
        <v>0.18534722222222225</v>
      </c>
      <c r="M103" s="7"/>
    </row>
    <row r="104" spans="1:13" ht="15.75" thickBot="1" x14ac:dyDescent="0.3">
      <c r="A104" s="20">
        <v>15</v>
      </c>
      <c r="B104" s="16">
        <v>43931</v>
      </c>
      <c r="C104" s="88">
        <v>8</v>
      </c>
      <c r="D104" s="91">
        <v>70</v>
      </c>
      <c r="E104" s="17"/>
      <c r="F104" s="17" t="s">
        <v>74</v>
      </c>
      <c r="G104" s="18">
        <v>3.4328703703703702E-2</v>
      </c>
      <c r="H104" s="18">
        <v>3.8657407407407404E-2</v>
      </c>
      <c r="I104" s="17" t="s">
        <v>8</v>
      </c>
      <c r="J104" s="19"/>
      <c r="K104" s="5">
        <f t="shared" si="3"/>
        <v>4.3287037037037027E-3</v>
      </c>
      <c r="L104" s="74">
        <f t="shared" si="4"/>
        <v>0.18967592592592594</v>
      </c>
      <c r="M104" s="7">
        <v>3.8657407407407404E-2</v>
      </c>
    </row>
    <row r="105" spans="1:13" ht="15.75" thickTop="1" x14ac:dyDescent="0.25">
      <c r="A105" s="21">
        <v>16</v>
      </c>
      <c r="B105" s="22">
        <v>43932</v>
      </c>
      <c r="C105" s="92">
        <v>1</v>
      </c>
      <c r="D105" s="92">
        <v>71</v>
      </c>
      <c r="E105" s="23"/>
      <c r="F105" s="23" t="s">
        <v>305</v>
      </c>
      <c r="G105" s="24">
        <v>6.0995370370370361E-3</v>
      </c>
      <c r="H105" s="24">
        <v>8.5532407407407415E-3</v>
      </c>
      <c r="I105" s="23" t="s">
        <v>14</v>
      </c>
      <c r="J105" s="25"/>
      <c r="K105" s="5">
        <f t="shared" si="3"/>
        <v>2.4537037037037053E-3</v>
      </c>
      <c r="L105" s="74">
        <f t="shared" si="4"/>
        <v>0.19212962962962965</v>
      </c>
      <c r="M105" s="7"/>
    </row>
    <row r="106" spans="1:13" x14ac:dyDescent="0.25">
      <c r="A106" s="20">
        <v>16</v>
      </c>
      <c r="B106" s="16">
        <v>43932</v>
      </c>
      <c r="C106" s="91">
        <v>2</v>
      </c>
      <c r="D106" s="91">
        <v>72</v>
      </c>
      <c r="E106" s="17"/>
      <c r="F106" s="17" t="s">
        <v>550</v>
      </c>
      <c r="G106" s="18">
        <v>9.8379629629629633E-3</v>
      </c>
      <c r="H106" s="18">
        <v>1.1712962962962965E-2</v>
      </c>
      <c r="I106" s="17" t="s">
        <v>8</v>
      </c>
      <c r="J106" s="19"/>
      <c r="K106" s="5">
        <f t="shared" si="3"/>
        <v>1.8750000000000017E-3</v>
      </c>
      <c r="L106" s="74">
        <f t="shared" si="4"/>
        <v>0.19400462962962967</v>
      </c>
      <c r="M106" s="7"/>
    </row>
    <row r="107" spans="1:13" x14ac:dyDescent="0.25">
      <c r="A107" s="20">
        <v>16</v>
      </c>
      <c r="B107" s="16">
        <v>43932</v>
      </c>
      <c r="C107" s="17">
        <v>3</v>
      </c>
      <c r="D107" s="17"/>
      <c r="E107" s="17"/>
      <c r="F107" s="17" t="s">
        <v>29</v>
      </c>
      <c r="G107" s="18">
        <v>1.4270833333333335E-2</v>
      </c>
      <c r="H107" s="18">
        <v>1.7164351851851851E-2</v>
      </c>
      <c r="I107" s="17" t="s">
        <v>393</v>
      </c>
      <c r="J107" s="19"/>
      <c r="K107" s="5">
        <f t="shared" si="3"/>
        <v>2.8935185185185158E-3</v>
      </c>
      <c r="L107" s="74">
        <f t="shared" si="4"/>
        <v>0.19689814814814818</v>
      </c>
      <c r="M107" s="7"/>
    </row>
    <row r="108" spans="1:13" x14ac:dyDescent="0.25">
      <c r="A108" s="20">
        <v>16</v>
      </c>
      <c r="B108" s="16">
        <v>43932</v>
      </c>
      <c r="C108" s="91">
        <v>4</v>
      </c>
      <c r="D108" s="91">
        <v>73</v>
      </c>
      <c r="E108" s="17"/>
      <c r="F108" s="17" t="s">
        <v>75</v>
      </c>
      <c r="G108" s="18">
        <v>2.2939814814814816E-2</v>
      </c>
      <c r="H108" s="18">
        <v>2.7939814814814817E-2</v>
      </c>
      <c r="I108" s="17" t="s">
        <v>8</v>
      </c>
      <c r="J108" s="19" t="s">
        <v>32</v>
      </c>
      <c r="K108" s="5">
        <f t="shared" si="3"/>
        <v>5.000000000000001E-3</v>
      </c>
      <c r="L108" s="74">
        <f t="shared" si="4"/>
        <v>0.20189814814814819</v>
      </c>
      <c r="M108" s="7"/>
    </row>
    <row r="109" spans="1:13" x14ac:dyDescent="0.25">
      <c r="A109" s="20">
        <v>16</v>
      </c>
      <c r="B109" s="16">
        <v>43932</v>
      </c>
      <c r="C109" s="17">
        <v>5</v>
      </c>
      <c r="D109" s="17"/>
      <c r="E109" s="17"/>
      <c r="F109" s="17" t="s">
        <v>974</v>
      </c>
      <c r="G109" s="18">
        <v>3.0624999999999999E-2</v>
      </c>
      <c r="H109" s="18">
        <v>3.229166666666667E-2</v>
      </c>
      <c r="I109" s="17" t="s">
        <v>8</v>
      </c>
      <c r="J109" s="19"/>
      <c r="K109" s="5">
        <f t="shared" si="3"/>
        <v>1.6666666666666705E-3</v>
      </c>
      <c r="L109" s="74">
        <f t="shared" si="4"/>
        <v>0.20356481481481487</v>
      </c>
      <c r="M109" s="7"/>
    </row>
    <row r="110" spans="1:13" x14ac:dyDescent="0.25">
      <c r="A110" s="20">
        <v>16</v>
      </c>
      <c r="B110" s="16">
        <v>43932</v>
      </c>
      <c r="C110" s="17">
        <v>6</v>
      </c>
      <c r="D110" s="17"/>
      <c r="E110" s="17"/>
      <c r="F110" s="17" t="s">
        <v>43</v>
      </c>
      <c r="G110" s="18">
        <v>3.3009259259259259E-2</v>
      </c>
      <c r="H110" s="18">
        <v>3.4548611111111113E-2</v>
      </c>
      <c r="I110" s="17" t="s">
        <v>8</v>
      </c>
      <c r="J110" s="19"/>
      <c r="K110" s="5">
        <f t="shared" si="3"/>
        <v>1.5393518518518542E-3</v>
      </c>
      <c r="L110" s="74">
        <f t="shared" si="4"/>
        <v>0.20510416666666673</v>
      </c>
      <c r="M110" s="7"/>
    </row>
    <row r="111" spans="1:13" ht="15.75" thickBot="1" x14ac:dyDescent="0.3">
      <c r="A111" s="26">
        <v>16</v>
      </c>
      <c r="B111" s="27">
        <v>43932</v>
      </c>
      <c r="C111" s="93">
        <v>7</v>
      </c>
      <c r="D111" s="93">
        <v>74</v>
      </c>
      <c r="E111" s="28"/>
      <c r="F111" s="28" t="s">
        <v>76</v>
      </c>
      <c r="G111" s="29">
        <v>3.7731481481481484E-2</v>
      </c>
      <c r="H111" s="29">
        <v>3.9444444444444442E-2</v>
      </c>
      <c r="I111" s="28" t="s">
        <v>8</v>
      </c>
      <c r="J111" s="30"/>
      <c r="K111" s="5">
        <f t="shared" si="3"/>
        <v>1.7129629629629578E-3</v>
      </c>
      <c r="L111" s="74">
        <f t="shared" si="4"/>
        <v>0.20681712962962967</v>
      </c>
      <c r="M111" s="7">
        <v>3.9444444444444442E-2</v>
      </c>
    </row>
    <row r="112" spans="1:13" ht="15.75" thickTop="1" x14ac:dyDescent="0.25">
      <c r="A112" s="15">
        <v>17</v>
      </c>
      <c r="B112" s="16">
        <v>43940</v>
      </c>
      <c r="C112" s="91">
        <v>1</v>
      </c>
      <c r="D112" s="91">
        <v>75</v>
      </c>
      <c r="E112" s="17"/>
      <c r="F112" s="32" t="s">
        <v>165</v>
      </c>
      <c r="G112" s="18">
        <v>8.6574074074074071E-3</v>
      </c>
      <c r="H112" s="18">
        <v>1.2280092592592592E-2</v>
      </c>
      <c r="I112" s="17" t="s">
        <v>15</v>
      </c>
      <c r="J112" s="39" t="s">
        <v>375</v>
      </c>
      <c r="K112" s="5">
        <f t="shared" si="3"/>
        <v>3.6226851851851854E-3</v>
      </c>
      <c r="L112" s="74">
        <f t="shared" si="4"/>
        <v>0.21043981481481486</v>
      </c>
      <c r="M112" s="7"/>
    </row>
    <row r="113" spans="1:13" x14ac:dyDescent="0.25">
      <c r="A113" s="20">
        <v>17</v>
      </c>
      <c r="B113" s="16">
        <v>43940</v>
      </c>
      <c r="C113" s="91">
        <v>2</v>
      </c>
      <c r="D113" s="91">
        <v>76</v>
      </c>
      <c r="E113" s="17"/>
      <c r="F113" s="32" t="s">
        <v>374</v>
      </c>
      <c r="G113" s="18">
        <v>1.5972222222222224E-2</v>
      </c>
      <c r="H113" s="18">
        <v>1.8055555555555557E-2</v>
      </c>
      <c r="I113" s="17" t="s">
        <v>373</v>
      </c>
      <c r="J113" s="39" t="s">
        <v>24</v>
      </c>
      <c r="K113" s="5">
        <f t="shared" si="3"/>
        <v>2.0833333333333329E-3</v>
      </c>
      <c r="L113" s="74">
        <f t="shared" si="4"/>
        <v>0.21252314814814818</v>
      </c>
      <c r="M113" s="7"/>
    </row>
    <row r="114" spans="1:13" x14ac:dyDescent="0.25">
      <c r="A114" s="20">
        <v>17</v>
      </c>
      <c r="B114" s="16">
        <v>43940</v>
      </c>
      <c r="C114" s="17">
        <v>3</v>
      </c>
      <c r="D114" s="17"/>
      <c r="E114" s="17"/>
      <c r="F114" s="32" t="s">
        <v>45</v>
      </c>
      <c r="G114" s="18">
        <v>2.3993055555555556E-2</v>
      </c>
      <c r="H114" s="18">
        <v>2.7303240740740743E-2</v>
      </c>
      <c r="I114" s="17" t="s">
        <v>15</v>
      </c>
      <c r="J114" s="36"/>
      <c r="K114" s="5">
        <f t="shared" si="3"/>
        <v>3.3101851851851868E-3</v>
      </c>
      <c r="L114" s="74">
        <f t="shared" si="4"/>
        <v>0.21583333333333338</v>
      </c>
      <c r="M114" s="7"/>
    </row>
    <row r="115" spans="1:13" x14ac:dyDescent="0.25">
      <c r="A115" s="20">
        <v>17</v>
      </c>
      <c r="B115" s="16">
        <v>43940</v>
      </c>
      <c r="C115" s="17">
        <v>4</v>
      </c>
      <c r="D115" s="17"/>
      <c r="E115" s="17"/>
      <c r="F115" s="32" t="s">
        <v>144</v>
      </c>
      <c r="G115" s="18">
        <v>3.125E-2</v>
      </c>
      <c r="H115" s="18">
        <v>3.3090277777777781E-2</v>
      </c>
      <c r="I115" s="17" t="s">
        <v>8</v>
      </c>
      <c r="J115" s="36"/>
      <c r="K115" s="5">
        <f t="shared" si="3"/>
        <v>1.840277777777781E-3</v>
      </c>
      <c r="L115" s="74">
        <f t="shared" si="4"/>
        <v>0.21767361111111116</v>
      </c>
      <c r="M115" s="7"/>
    </row>
    <row r="116" spans="1:13" ht="15.75" thickBot="1" x14ac:dyDescent="0.3">
      <c r="A116" s="20">
        <v>17</v>
      </c>
      <c r="B116" s="16">
        <v>43940</v>
      </c>
      <c r="C116" s="17">
        <v>5</v>
      </c>
      <c r="D116" s="17"/>
      <c r="E116" s="17"/>
      <c r="F116" s="32" t="s">
        <v>7</v>
      </c>
      <c r="G116" s="18">
        <v>3.6469907407407402E-2</v>
      </c>
      <c r="H116" s="18">
        <v>3.8263888888888889E-2</v>
      </c>
      <c r="I116" s="17" t="s">
        <v>9</v>
      </c>
      <c r="J116" s="19"/>
      <c r="K116" s="5">
        <f t="shared" si="3"/>
        <v>1.7939814814814867E-3</v>
      </c>
      <c r="L116" s="74">
        <f t="shared" si="4"/>
        <v>0.21946759259259266</v>
      </c>
      <c r="M116" s="7">
        <v>3.8263888888888889E-2</v>
      </c>
    </row>
    <row r="117" spans="1:13" ht="15.75" thickTop="1" x14ac:dyDescent="0.25">
      <c r="A117" s="21">
        <v>18</v>
      </c>
      <c r="B117" s="22">
        <v>43938</v>
      </c>
      <c r="C117" s="92">
        <v>1</v>
      </c>
      <c r="D117" s="92">
        <v>77</v>
      </c>
      <c r="E117" s="23"/>
      <c r="F117" s="23" t="s">
        <v>80</v>
      </c>
      <c r="G117" s="24">
        <v>6.4583333333333333E-3</v>
      </c>
      <c r="H117" s="24">
        <v>9.0624999999999994E-3</v>
      </c>
      <c r="I117" s="23" t="s">
        <v>393</v>
      </c>
      <c r="J117" s="25"/>
      <c r="K117" s="5">
        <f t="shared" si="3"/>
        <v>2.6041666666666661E-3</v>
      </c>
      <c r="L117" s="74">
        <f t="shared" si="4"/>
        <v>0.22207175925925932</v>
      </c>
      <c r="M117" s="7"/>
    </row>
    <row r="118" spans="1:13" x14ac:dyDescent="0.25">
      <c r="A118" s="20">
        <v>18</v>
      </c>
      <c r="B118" s="16">
        <v>43938</v>
      </c>
      <c r="C118" s="91">
        <v>2</v>
      </c>
      <c r="D118" s="91">
        <v>78</v>
      </c>
      <c r="E118" s="17"/>
      <c r="F118" s="17" t="s">
        <v>270</v>
      </c>
      <c r="G118" s="18">
        <v>1.1018518518518518E-2</v>
      </c>
      <c r="H118" s="18">
        <v>1.3761574074074074E-2</v>
      </c>
      <c r="I118" s="17" t="s">
        <v>8</v>
      </c>
      <c r="J118" s="19"/>
      <c r="K118" s="5">
        <f t="shared" si="3"/>
        <v>2.7430555555555559E-3</v>
      </c>
      <c r="L118" s="74">
        <f t="shared" si="4"/>
        <v>0.22481481481481488</v>
      </c>
      <c r="M118" s="7"/>
    </row>
    <row r="119" spans="1:13" x14ac:dyDescent="0.25">
      <c r="A119" s="20">
        <v>18</v>
      </c>
      <c r="B119" s="16">
        <v>43938</v>
      </c>
      <c r="C119" s="91">
        <v>3</v>
      </c>
      <c r="D119" s="91">
        <v>79</v>
      </c>
      <c r="E119" s="17"/>
      <c r="F119" s="17" t="s">
        <v>81</v>
      </c>
      <c r="G119" s="18">
        <v>1.9375E-2</v>
      </c>
      <c r="H119" s="18">
        <v>2.2025462962962958E-2</v>
      </c>
      <c r="I119" s="17" t="s">
        <v>8</v>
      </c>
      <c r="J119" s="19"/>
      <c r="K119" s="5">
        <f t="shared" si="3"/>
        <v>2.6504629629629586E-3</v>
      </c>
      <c r="L119" s="74">
        <f t="shared" si="4"/>
        <v>0.22746527777777784</v>
      </c>
      <c r="M119" s="7"/>
    </row>
    <row r="120" spans="1:13" x14ac:dyDescent="0.25">
      <c r="A120" s="20">
        <v>18</v>
      </c>
      <c r="B120" s="16">
        <v>43938</v>
      </c>
      <c r="C120" s="17">
        <v>4</v>
      </c>
      <c r="D120" s="17"/>
      <c r="E120" s="17"/>
      <c r="F120" s="17" t="s">
        <v>64</v>
      </c>
      <c r="G120" s="18">
        <v>2.6481481481481481E-2</v>
      </c>
      <c r="H120" s="18">
        <v>2.9768518518518517E-2</v>
      </c>
      <c r="I120" s="17" t="s">
        <v>8</v>
      </c>
      <c r="J120" s="19" t="s">
        <v>32</v>
      </c>
      <c r="K120" s="5">
        <f t="shared" si="3"/>
        <v>3.2870370370370362E-3</v>
      </c>
      <c r="L120" s="74">
        <f t="shared" si="4"/>
        <v>0.23075231481481487</v>
      </c>
      <c r="M120" s="7"/>
    </row>
    <row r="121" spans="1:13" ht="15.75" thickBot="1" x14ac:dyDescent="0.3">
      <c r="A121" s="26">
        <v>18</v>
      </c>
      <c r="B121" s="27">
        <v>43938</v>
      </c>
      <c r="C121" s="93">
        <v>5</v>
      </c>
      <c r="D121" s="93">
        <v>80</v>
      </c>
      <c r="E121" s="28"/>
      <c r="F121" s="28" t="s">
        <v>82</v>
      </c>
      <c r="G121" s="29">
        <v>3.5405092592592592E-2</v>
      </c>
      <c r="H121" s="29">
        <v>3.8773148148148147E-2</v>
      </c>
      <c r="I121" s="28" t="s">
        <v>14</v>
      </c>
      <c r="J121" s="30"/>
      <c r="K121" s="5">
        <f t="shared" si="3"/>
        <v>3.3680555555555547E-3</v>
      </c>
      <c r="L121" s="74">
        <f t="shared" si="4"/>
        <v>0.23412037037037042</v>
      </c>
      <c r="M121" s="7">
        <v>3.8773148148148147E-2</v>
      </c>
    </row>
    <row r="122" spans="1:13" ht="15.75" thickTop="1" x14ac:dyDescent="0.25">
      <c r="A122" s="15">
        <v>19</v>
      </c>
      <c r="B122" s="16">
        <v>43939</v>
      </c>
      <c r="C122" s="91">
        <v>1</v>
      </c>
      <c r="D122" s="91">
        <v>81</v>
      </c>
      <c r="E122" s="17"/>
      <c r="F122" s="32" t="s">
        <v>111</v>
      </c>
      <c r="G122" s="18">
        <v>1.1574074074074073E-3</v>
      </c>
      <c r="H122" s="18">
        <v>4.340277777777778E-3</v>
      </c>
      <c r="I122" s="17" t="s">
        <v>8</v>
      </c>
      <c r="J122" s="35" t="s">
        <v>79</v>
      </c>
      <c r="K122" s="5">
        <f t="shared" si="3"/>
        <v>3.1828703703703706E-3</v>
      </c>
      <c r="L122" s="74">
        <f t="shared" si="4"/>
        <v>0.2373032407407408</v>
      </c>
      <c r="M122" s="7"/>
    </row>
    <row r="123" spans="1:13" ht="18" customHeight="1" x14ac:dyDescent="0.25">
      <c r="A123" s="20">
        <v>19</v>
      </c>
      <c r="B123" s="16">
        <v>43939</v>
      </c>
      <c r="C123" s="91">
        <v>2</v>
      </c>
      <c r="D123" s="91">
        <v>82</v>
      </c>
      <c r="E123" s="17"/>
      <c r="F123" s="17" t="s">
        <v>77</v>
      </c>
      <c r="G123" s="18">
        <v>8.9351851851851866E-3</v>
      </c>
      <c r="H123" s="18">
        <v>1.0798611111111111E-2</v>
      </c>
      <c r="I123" s="17" t="s">
        <v>14</v>
      </c>
      <c r="J123" s="40" t="s">
        <v>83</v>
      </c>
      <c r="K123" s="5">
        <f t="shared" si="3"/>
        <v>1.8634259259259246E-3</v>
      </c>
      <c r="L123" s="74">
        <f t="shared" si="4"/>
        <v>0.23916666666666672</v>
      </c>
      <c r="M123" s="7"/>
    </row>
    <row r="124" spans="1:13" x14ac:dyDescent="0.25">
      <c r="A124" s="20">
        <v>19</v>
      </c>
      <c r="B124" s="16">
        <v>43939</v>
      </c>
      <c r="C124" s="17">
        <v>3</v>
      </c>
      <c r="D124" s="17"/>
      <c r="E124" s="17"/>
      <c r="F124" s="17" t="s">
        <v>174</v>
      </c>
      <c r="G124" s="18">
        <v>1.4270833333333335E-2</v>
      </c>
      <c r="H124" s="18">
        <v>1.7708333333333333E-2</v>
      </c>
      <c r="I124" s="17" t="s">
        <v>8</v>
      </c>
      <c r="J124" s="19"/>
      <c r="K124" s="5">
        <f t="shared" si="3"/>
        <v>3.4374999999999978E-3</v>
      </c>
      <c r="L124" s="74">
        <f t="shared" si="4"/>
        <v>0.24260416666666673</v>
      </c>
      <c r="M124" s="7"/>
    </row>
    <row r="125" spans="1:13" x14ac:dyDescent="0.25">
      <c r="A125" s="20">
        <v>19</v>
      </c>
      <c r="B125" s="16">
        <v>43939</v>
      </c>
      <c r="C125" s="17">
        <v>4</v>
      </c>
      <c r="D125" s="17"/>
      <c r="E125" s="17"/>
      <c r="F125" s="17" t="s">
        <v>13</v>
      </c>
      <c r="G125" s="18">
        <v>2.5497685185185189E-2</v>
      </c>
      <c r="H125" s="18">
        <v>2.7106481481481481E-2</v>
      </c>
      <c r="I125" s="17" t="s">
        <v>16</v>
      </c>
      <c r="J125" s="19"/>
      <c r="K125" s="5">
        <f t="shared" si="3"/>
        <v>1.6087962962962922E-3</v>
      </c>
      <c r="L125" s="74">
        <f t="shared" si="4"/>
        <v>0.24421296296296302</v>
      </c>
      <c r="M125" s="7"/>
    </row>
    <row r="126" spans="1:13" x14ac:dyDescent="0.25">
      <c r="A126" s="20">
        <v>19</v>
      </c>
      <c r="B126" s="16">
        <v>43939</v>
      </c>
      <c r="C126" s="91">
        <v>5</v>
      </c>
      <c r="D126" s="91">
        <v>83</v>
      </c>
      <c r="E126" s="17"/>
      <c r="F126" s="17" t="s">
        <v>78</v>
      </c>
      <c r="G126" s="18">
        <v>3.6111111111111115E-2</v>
      </c>
      <c r="H126" s="18">
        <v>3.7418981481481477E-2</v>
      </c>
      <c r="I126" s="17" t="s">
        <v>16</v>
      </c>
      <c r="J126" s="19"/>
      <c r="K126" s="5">
        <f t="shared" si="3"/>
        <v>1.307870370370362E-3</v>
      </c>
      <c r="L126" s="74">
        <f t="shared" si="4"/>
        <v>0.24552083333333338</v>
      </c>
      <c r="M126" s="7"/>
    </row>
    <row r="127" spans="1:13" ht="15.75" thickBot="1" x14ac:dyDescent="0.3">
      <c r="A127" s="20">
        <v>19</v>
      </c>
      <c r="B127" s="16">
        <v>43939</v>
      </c>
      <c r="C127" s="91">
        <v>6</v>
      </c>
      <c r="D127" s="91">
        <v>84</v>
      </c>
      <c r="E127" s="17"/>
      <c r="F127" s="17" t="s">
        <v>112</v>
      </c>
      <c r="G127" s="18">
        <v>4.0069444444444442E-2</v>
      </c>
      <c r="H127" s="18">
        <v>4.1793981481481481E-2</v>
      </c>
      <c r="I127" s="17" t="s">
        <v>8</v>
      </c>
      <c r="J127" s="19"/>
      <c r="K127" s="5">
        <f t="shared" si="3"/>
        <v>1.7245370370370383E-3</v>
      </c>
      <c r="L127" s="74">
        <f t="shared" si="4"/>
        <v>0.24724537037037042</v>
      </c>
      <c r="M127" s="7">
        <v>4.1793981481481481E-2</v>
      </c>
    </row>
    <row r="128" spans="1:13" ht="15.75" thickTop="1" x14ac:dyDescent="0.25">
      <c r="A128" s="21">
        <v>20</v>
      </c>
      <c r="B128" s="22">
        <v>43940</v>
      </c>
      <c r="C128" s="92">
        <v>1</v>
      </c>
      <c r="D128" s="92">
        <v>85</v>
      </c>
      <c r="E128" s="23"/>
      <c r="F128" s="23" t="s">
        <v>100</v>
      </c>
      <c r="G128" s="24">
        <v>5.5671296296296302E-3</v>
      </c>
      <c r="H128" s="24">
        <v>7.719907407407408E-3</v>
      </c>
      <c r="I128" s="23" t="s">
        <v>9</v>
      </c>
      <c r="J128" s="25"/>
      <c r="K128" s="5">
        <f t="shared" si="3"/>
        <v>2.1527777777777778E-3</v>
      </c>
      <c r="L128" s="74">
        <f t="shared" si="4"/>
        <v>0.2493981481481482</v>
      </c>
      <c r="M128" s="7"/>
    </row>
    <row r="129" spans="1:13" x14ac:dyDescent="0.25">
      <c r="A129" s="20">
        <v>20</v>
      </c>
      <c r="B129" s="16">
        <v>43940</v>
      </c>
      <c r="C129" s="91">
        <v>2</v>
      </c>
      <c r="D129" s="91">
        <v>86</v>
      </c>
      <c r="E129" s="17"/>
      <c r="F129" s="17" t="s">
        <v>320</v>
      </c>
      <c r="G129" s="18">
        <v>1.0810185185185185E-2</v>
      </c>
      <c r="H129" s="18">
        <v>1.4432870370370372E-2</v>
      </c>
      <c r="I129" s="17" t="s">
        <v>393</v>
      </c>
      <c r="J129" s="19" t="s">
        <v>372</v>
      </c>
      <c r="K129" s="5">
        <f t="shared" si="3"/>
        <v>3.6226851851851871E-3</v>
      </c>
      <c r="L129" s="74">
        <f t="shared" si="4"/>
        <v>0.25302083333333336</v>
      </c>
      <c r="M129" s="7"/>
    </row>
    <row r="130" spans="1:13" x14ac:dyDescent="0.25">
      <c r="A130" s="20">
        <v>20</v>
      </c>
      <c r="B130" s="16">
        <v>43940</v>
      </c>
      <c r="C130" s="91">
        <v>3</v>
      </c>
      <c r="D130" s="91">
        <v>87</v>
      </c>
      <c r="E130" s="17"/>
      <c r="F130" s="17" t="s">
        <v>370</v>
      </c>
      <c r="G130" s="18">
        <v>1.7708333333333333E-2</v>
      </c>
      <c r="H130" s="18">
        <v>1.9363425925925926E-2</v>
      </c>
      <c r="I130" s="17" t="s">
        <v>95</v>
      </c>
      <c r="J130" s="19"/>
      <c r="K130" s="5">
        <f t="shared" si="3"/>
        <v>1.6550925925925934E-3</v>
      </c>
      <c r="L130" s="74">
        <f t="shared" si="4"/>
        <v>0.25467592592592597</v>
      </c>
      <c r="M130" s="7"/>
    </row>
    <row r="131" spans="1:13" x14ac:dyDescent="0.25">
      <c r="A131" s="20">
        <v>20</v>
      </c>
      <c r="B131" s="16">
        <v>43940</v>
      </c>
      <c r="C131" s="91">
        <v>4</v>
      </c>
      <c r="D131" s="91">
        <v>88</v>
      </c>
      <c r="E131" s="17"/>
      <c r="F131" s="17" t="s">
        <v>277</v>
      </c>
      <c r="G131" s="18">
        <v>2.7777777777777776E-2</v>
      </c>
      <c r="H131" s="18">
        <v>3.0428240740740742E-2</v>
      </c>
      <c r="I131" s="17" t="s">
        <v>393</v>
      </c>
      <c r="J131" s="19" t="s">
        <v>98</v>
      </c>
      <c r="K131" s="5">
        <f t="shared" si="3"/>
        <v>2.6504629629629656E-3</v>
      </c>
      <c r="L131" s="74">
        <f t="shared" si="4"/>
        <v>0.25732638888888892</v>
      </c>
      <c r="M131" s="7"/>
    </row>
    <row r="132" spans="1:13" x14ac:dyDescent="0.25">
      <c r="A132" s="20">
        <v>20</v>
      </c>
      <c r="B132" s="16">
        <v>43940</v>
      </c>
      <c r="C132" s="91">
        <v>5</v>
      </c>
      <c r="D132" s="91">
        <v>89</v>
      </c>
      <c r="E132" s="17"/>
      <c r="F132" s="17" t="s">
        <v>106</v>
      </c>
      <c r="G132" s="18">
        <v>3.363425925925926E-2</v>
      </c>
      <c r="H132" s="18">
        <v>3.619212962962963E-2</v>
      </c>
      <c r="I132" s="17" t="s">
        <v>8</v>
      </c>
      <c r="J132" s="19" t="s">
        <v>376</v>
      </c>
      <c r="K132" s="5">
        <f t="shared" si="3"/>
        <v>2.5578703703703701E-3</v>
      </c>
      <c r="L132" s="74">
        <f t="shared" si="4"/>
        <v>0.25988425925925929</v>
      </c>
      <c r="M132" s="7"/>
    </row>
    <row r="133" spans="1:13" ht="15.75" thickBot="1" x14ac:dyDescent="0.3">
      <c r="A133" s="26">
        <v>20</v>
      </c>
      <c r="B133" s="27">
        <v>43940</v>
      </c>
      <c r="C133" s="93">
        <v>6</v>
      </c>
      <c r="D133" s="93">
        <v>90</v>
      </c>
      <c r="E133" s="28"/>
      <c r="F133" s="28" t="s">
        <v>371</v>
      </c>
      <c r="G133" s="29">
        <v>3.784722222222222E-2</v>
      </c>
      <c r="H133" s="29">
        <v>4.1747685185185186E-2</v>
      </c>
      <c r="I133" s="28" t="s">
        <v>22</v>
      </c>
      <c r="J133" s="30"/>
      <c r="K133" s="5">
        <f t="shared" si="3"/>
        <v>3.9004629629629667E-3</v>
      </c>
      <c r="L133" s="74">
        <f t="shared" si="4"/>
        <v>0.26378472222222227</v>
      </c>
      <c r="M133" s="7">
        <v>4.1747685185185186E-2</v>
      </c>
    </row>
    <row r="134" spans="1:13" ht="15.75" thickTop="1" x14ac:dyDescent="0.25">
      <c r="A134" s="15">
        <v>21</v>
      </c>
      <c r="B134" s="16">
        <v>43945</v>
      </c>
      <c r="C134" s="17">
        <v>1</v>
      </c>
      <c r="D134" s="17"/>
      <c r="E134" s="17"/>
      <c r="F134" s="17" t="s">
        <v>363</v>
      </c>
      <c r="G134" s="18">
        <v>5.0925925925925921E-3</v>
      </c>
      <c r="H134" s="18">
        <v>6.8055555555555569E-3</v>
      </c>
      <c r="I134" s="17" t="s">
        <v>8</v>
      </c>
      <c r="J134" s="19"/>
      <c r="K134" s="5">
        <f t="shared" si="3"/>
        <v>1.7129629629629647E-3</v>
      </c>
      <c r="L134" s="74">
        <f t="shared" si="4"/>
        <v>0.26549768518518524</v>
      </c>
      <c r="M134" s="7"/>
    </row>
    <row r="135" spans="1:13" x14ac:dyDescent="0.25">
      <c r="A135" s="20">
        <v>21</v>
      </c>
      <c r="B135" s="16">
        <v>43945</v>
      </c>
      <c r="C135" s="17">
        <v>2</v>
      </c>
      <c r="D135" s="17"/>
      <c r="E135" s="17"/>
      <c r="F135" s="17" t="s">
        <v>42</v>
      </c>
      <c r="G135" s="18">
        <v>9.8263888888888897E-3</v>
      </c>
      <c r="H135" s="18">
        <v>1.1446759259259261E-2</v>
      </c>
      <c r="I135" s="17" t="s">
        <v>91</v>
      </c>
      <c r="J135" s="19"/>
      <c r="K135" s="5">
        <f t="shared" si="3"/>
        <v>1.620370370370371E-3</v>
      </c>
      <c r="L135" s="74">
        <f t="shared" si="4"/>
        <v>0.26711805555555562</v>
      </c>
      <c r="M135" s="7"/>
    </row>
    <row r="136" spans="1:13" x14ac:dyDescent="0.25">
      <c r="A136" s="20">
        <v>21</v>
      </c>
      <c r="B136" s="16">
        <v>43945</v>
      </c>
      <c r="C136" s="91">
        <v>3</v>
      </c>
      <c r="D136" s="91">
        <v>91</v>
      </c>
      <c r="E136" s="17"/>
      <c r="F136" s="17" t="s">
        <v>88</v>
      </c>
      <c r="G136" s="18">
        <v>1.2662037037037039E-2</v>
      </c>
      <c r="H136" s="18">
        <v>1.4490740740740742E-2</v>
      </c>
      <c r="I136" s="17" t="s">
        <v>8</v>
      </c>
      <c r="J136" s="19"/>
      <c r="K136" s="5">
        <f t="shared" si="3"/>
        <v>1.8287037037037022E-3</v>
      </c>
      <c r="L136" s="74">
        <f t="shared" si="4"/>
        <v>0.26894675925925932</v>
      </c>
      <c r="M136" s="7"/>
    </row>
    <row r="137" spans="1:13" x14ac:dyDescent="0.25">
      <c r="A137" s="20">
        <v>21</v>
      </c>
      <c r="B137" s="16">
        <v>43945</v>
      </c>
      <c r="C137" s="91">
        <v>4</v>
      </c>
      <c r="D137" s="91">
        <v>92</v>
      </c>
      <c r="E137" s="17"/>
      <c r="F137" s="17" t="s">
        <v>89</v>
      </c>
      <c r="G137" s="18">
        <v>1.8402777777777778E-2</v>
      </c>
      <c r="H137" s="18">
        <v>2.0057870370370368E-2</v>
      </c>
      <c r="I137" s="17" t="s">
        <v>8</v>
      </c>
      <c r="J137" s="19"/>
      <c r="K137" s="5">
        <f t="shared" ref="K137:K200" si="5">H137-G137</f>
        <v>1.65509259259259E-3</v>
      </c>
      <c r="L137" s="74">
        <f t="shared" si="4"/>
        <v>0.27060185185185193</v>
      </c>
      <c r="M137" s="7"/>
    </row>
    <row r="138" spans="1:13" x14ac:dyDescent="0.25">
      <c r="A138" s="20">
        <v>21</v>
      </c>
      <c r="B138" s="16">
        <v>43945</v>
      </c>
      <c r="C138" s="91">
        <v>5</v>
      </c>
      <c r="D138" s="91">
        <v>93</v>
      </c>
      <c r="E138" s="17"/>
      <c r="F138" s="17" t="s">
        <v>351</v>
      </c>
      <c r="G138" s="18">
        <v>2.49537037037037E-2</v>
      </c>
      <c r="H138" s="18">
        <v>2.6655092592592591E-2</v>
      </c>
      <c r="I138" s="17" t="s">
        <v>8</v>
      </c>
      <c r="J138" s="19"/>
      <c r="K138" s="5">
        <f t="shared" si="5"/>
        <v>1.7013888888888912E-3</v>
      </c>
      <c r="L138" s="74">
        <f t="shared" si="4"/>
        <v>0.2723032407407408</v>
      </c>
      <c r="M138" s="7"/>
    </row>
    <row r="139" spans="1:13" ht="15.75" thickBot="1" x14ac:dyDescent="0.3">
      <c r="A139" s="20">
        <v>21</v>
      </c>
      <c r="B139" s="16">
        <v>43945</v>
      </c>
      <c r="C139" s="91">
        <v>6</v>
      </c>
      <c r="D139" s="91">
        <v>94</v>
      </c>
      <c r="E139" s="17"/>
      <c r="F139" s="17" t="s">
        <v>90</v>
      </c>
      <c r="G139" s="18">
        <v>3.3101851851851848E-2</v>
      </c>
      <c r="H139" s="18">
        <v>3.577546296296296E-2</v>
      </c>
      <c r="I139" s="17" t="s">
        <v>8</v>
      </c>
      <c r="J139" s="19"/>
      <c r="K139" s="5">
        <f t="shared" si="5"/>
        <v>2.6736111111111127E-3</v>
      </c>
      <c r="L139" s="74">
        <f t="shared" si="4"/>
        <v>0.27497685185185194</v>
      </c>
      <c r="M139" s="7">
        <v>3.577546296296296E-2</v>
      </c>
    </row>
    <row r="140" spans="1:13" ht="15.75" thickTop="1" x14ac:dyDescent="0.25">
      <c r="A140" s="21">
        <v>23</v>
      </c>
      <c r="B140" s="22">
        <v>43947</v>
      </c>
      <c r="C140" s="92">
        <v>1</v>
      </c>
      <c r="D140" s="92">
        <v>95</v>
      </c>
      <c r="E140" s="23"/>
      <c r="F140" s="23" t="s">
        <v>92</v>
      </c>
      <c r="G140" s="24">
        <v>5.3587962962962964E-3</v>
      </c>
      <c r="H140" s="24">
        <v>7.2800925925925915E-3</v>
      </c>
      <c r="I140" s="23" t="s">
        <v>9</v>
      </c>
      <c r="J140" s="25"/>
      <c r="K140" s="5">
        <f t="shared" si="5"/>
        <v>1.9212962962962951E-3</v>
      </c>
      <c r="L140" s="74">
        <f t="shared" si="4"/>
        <v>0.27689814814814823</v>
      </c>
      <c r="M140" s="7"/>
    </row>
    <row r="141" spans="1:13" x14ac:dyDescent="0.25">
      <c r="A141" s="20">
        <v>23</v>
      </c>
      <c r="B141" s="16">
        <v>43947</v>
      </c>
      <c r="C141" s="17">
        <v>2</v>
      </c>
      <c r="D141" s="17"/>
      <c r="E141" s="17"/>
      <c r="F141" s="17" t="s">
        <v>489</v>
      </c>
      <c r="G141" s="18">
        <v>1.2280092592592592E-2</v>
      </c>
      <c r="H141" s="18">
        <v>1.3981481481481482E-2</v>
      </c>
      <c r="I141" s="17" t="s">
        <v>15</v>
      </c>
      <c r="J141" s="19"/>
      <c r="K141" s="5">
        <f t="shared" si="5"/>
        <v>1.7013888888888894E-3</v>
      </c>
      <c r="L141" s="74">
        <f t="shared" si="4"/>
        <v>0.2785995370370371</v>
      </c>
      <c r="M141" s="7"/>
    </row>
    <row r="142" spans="1:13" x14ac:dyDescent="0.25">
      <c r="A142" s="20">
        <v>23</v>
      </c>
      <c r="B142" s="16">
        <v>43947</v>
      </c>
      <c r="C142" s="91">
        <v>3</v>
      </c>
      <c r="D142" s="91">
        <v>96</v>
      </c>
      <c r="E142" s="17"/>
      <c r="F142" s="17" t="s">
        <v>361</v>
      </c>
      <c r="G142" s="18">
        <v>1.9803240740740739E-2</v>
      </c>
      <c r="H142" s="18">
        <v>2.1944444444444447E-2</v>
      </c>
      <c r="I142" s="17" t="s">
        <v>8</v>
      </c>
      <c r="J142" s="34" t="s">
        <v>94</v>
      </c>
      <c r="K142" s="5">
        <f t="shared" si="5"/>
        <v>2.1412037037037077E-3</v>
      </c>
      <c r="L142" s="74">
        <f t="shared" si="4"/>
        <v>0.28074074074074079</v>
      </c>
      <c r="M142" s="7"/>
    </row>
    <row r="143" spans="1:13" x14ac:dyDescent="0.25">
      <c r="A143" s="20">
        <v>23</v>
      </c>
      <c r="B143" s="16">
        <v>43947</v>
      </c>
      <c r="C143" s="91">
        <v>4</v>
      </c>
      <c r="D143" s="91">
        <v>97</v>
      </c>
      <c r="E143" s="17"/>
      <c r="F143" s="17" t="s">
        <v>93</v>
      </c>
      <c r="G143" s="18">
        <v>2.884259259259259E-2</v>
      </c>
      <c r="H143" s="18">
        <v>3.079861111111111E-2</v>
      </c>
      <c r="I143" s="17" t="s">
        <v>393</v>
      </c>
      <c r="J143" s="19" t="s">
        <v>24</v>
      </c>
      <c r="K143" s="5">
        <f t="shared" si="5"/>
        <v>1.9560185185185201E-3</v>
      </c>
      <c r="L143" s="74">
        <f t="shared" si="4"/>
        <v>0.2826967592592593</v>
      </c>
      <c r="M143" s="7"/>
    </row>
    <row r="144" spans="1:13" x14ac:dyDescent="0.25">
      <c r="A144" s="20">
        <v>23</v>
      </c>
      <c r="B144" s="16">
        <v>43947</v>
      </c>
      <c r="C144" s="17">
        <v>5</v>
      </c>
      <c r="D144" s="17"/>
      <c r="E144" s="17"/>
      <c r="F144" s="17" t="s">
        <v>27</v>
      </c>
      <c r="G144" s="18">
        <v>3.4675925925925923E-2</v>
      </c>
      <c r="H144" s="18">
        <v>3.6064814814814813E-2</v>
      </c>
      <c r="I144" s="17" t="s">
        <v>95</v>
      </c>
      <c r="J144" s="19"/>
      <c r="K144" s="5">
        <f t="shared" si="5"/>
        <v>1.3888888888888909E-3</v>
      </c>
      <c r="L144" s="74">
        <f t="shared" si="4"/>
        <v>0.28408564814814818</v>
      </c>
      <c r="M144" s="7"/>
    </row>
    <row r="145" spans="1:13" ht="15.75" thickBot="1" x14ac:dyDescent="0.3">
      <c r="A145" s="20">
        <v>23</v>
      </c>
      <c r="B145" s="16">
        <v>43947</v>
      </c>
      <c r="C145" s="17">
        <v>6</v>
      </c>
      <c r="D145" s="17"/>
      <c r="E145" s="17"/>
      <c r="F145" s="17" t="s">
        <v>54</v>
      </c>
      <c r="G145" s="18">
        <v>4.0393518518518516E-2</v>
      </c>
      <c r="H145" s="18">
        <v>4.2418981481481481E-2</v>
      </c>
      <c r="I145" s="17" t="s">
        <v>15</v>
      </c>
      <c r="J145" s="19" t="s">
        <v>31</v>
      </c>
      <c r="K145" s="5">
        <f t="shared" si="5"/>
        <v>2.025462962962965E-3</v>
      </c>
      <c r="L145" s="74">
        <f t="shared" si="4"/>
        <v>0.28611111111111115</v>
      </c>
      <c r="M145" s="7">
        <v>4.2418981481481481E-2</v>
      </c>
    </row>
    <row r="146" spans="1:13" ht="15.75" thickTop="1" x14ac:dyDescent="0.25">
      <c r="A146" s="21">
        <v>24</v>
      </c>
      <c r="B146" s="22">
        <v>43952</v>
      </c>
      <c r="C146" s="92">
        <v>1</v>
      </c>
      <c r="D146" s="92">
        <v>98</v>
      </c>
      <c r="E146" s="23"/>
      <c r="F146" s="23" t="s">
        <v>309</v>
      </c>
      <c r="G146" s="24">
        <v>4.9421296296296288E-3</v>
      </c>
      <c r="H146" s="24">
        <v>7.1759259259259259E-3</v>
      </c>
      <c r="I146" s="23" t="s">
        <v>8</v>
      </c>
      <c r="J146" s="25"/>
      <c r="K146" s="5">
        <f t="shared" si="5"/>
        <v>2.2337962962962971E-3</v>
      </c>
      <c r="L146" s="74">
        <f t="shared" si="4"/>
        <v>0.28834490740740742</v>
      </c>
      <c r="M146" s="7"/>
    </row>
    <row r="147" spans="1:13" x14ac:dyDescent="0.25">
      <c r="A147" s="20">
        <v>24</v>
      </c>
      <c r="B147" s="16">
        <v>43952</v>
      </c>
      <c r="C147" s="17">
        <v>2</v>
      </c>
      <c r="D147" s="17"/>
      <c r="E147" s="17"/>
      <c r="F147" s="17" t="s">
        <v>6</v>
      </c>
      <c r="G147" s="18">
        <v>9.6759259259259264E-3</v>
      </c>
      <c r="H147" s="18">
        <v>1.1747685185185186E-2</v>
      </c>
      <c r="I147" s="17" t="s">
        <v>8</v>
      </c>
      <c r="J147" s="19"/>
      <c r="K147" s="5">
        <f t="shared" si="5"/>
        <v>2.0717592592592593E-3</v>
      </c>
      <c r="L147" s="74">
        <f t="shared" si="4"/>
        <v>0.29041666666666666</v>
      </c>
      <c r="M147" s="7"/>
    </row>
    <row r="148" spans="1:13" x14ac:dyDescent="0.25">
      <c r="A148" s="20">
        <v>24</v>
      </c>
      <c r="B148" s="16">
        <v>43952</v>
      </c>
      <c r="C148" s="91">
        <v>3</v>
      </c>
      <c r="D148" s="91">
        <v>99</v>
      </c>
      <c r="E148" s="17"/>
      <c r="F148" s="17" t="s">
        <v>405</v>
      </c>
      <c r="G148" s="18">
        <v>1.622685185185185E-2</v>
      </c>
      <c r="H148" s="18">
        <v>1.9641203703703706E-2</v>
      </c>
      <c r="I148" s="17" t="s">
        <v>21</v>
      </c>
      <c r="J148" s="19"/>
      <c r="K148" s="5">
        <f t="shared" si="5"/>
        <v>3.4143518518518559E-3</v>
      </c>
      <c r="L148" s="74">
        <f t="shared" si="4"/>
        <v>0.29383101851851851</v>
      </c>
      <c r="M148" s="7"/>
    </row>
    <row r="149" spans="1:13" x14ac:dyDescent="0.25">
      <c r="A149" s="20">
        <v>24</v>
      </c>
      <c r="B149" s="16">
        <v>43952</v>
      </c>
      <c r="C149" s="91">
        <v>4</v>
      </c>
      <c r="D149" s="91">
        <v>100</v>
      </c>
      <c r="E149" s="17"/>
      <c r="F149" s="17" t="s">
        <v>509</v>
      </c>
      <c r="G149" s="18">
        <v>2.5347222222222219E-2</v>
      </c>
      <c r="H149" s="18">
        <v>2.8425925925925924E-2</v>
      </c>
      <c r="I149" s="17" t="s">
        <v>8</v>
      </c>
      <c r="J149" s="34" t="s">
        <v>87</v>
      </c>
      <c r="K149" s="5">
        <f t="shared" si="5"/>
        <v>3.078703703703705E-3</v>
      </c>
      <c r="L149" s="74">
        <f t="shared" si="4"/>
        <v>0.29690972222222223</v>
      </c>
      <c r="M149" s="7"/>
    </row>
    <row r="150" spans="1:13" x14ac:dyDescent="0.25">
      <c r="A150" s="20">
        <v>24</v>
      </c>
      <c r="B150" s="16">
        <v>43952</v>
      </c>
      <c r="C150" s="17">
        <v>5</v>
      </c>
      <c r="D150" s="17"/>
      <c r="E150" s="17"/>
      <c r="F150" s="17" t="s">
        <v>359</v>
      </c>
      <c r="G150" s="18">
        <v>3.3287037037037039E-2</v>
      </c>
      <c r="H150" s="18">
        <v>3.7071759259259256E-2</v>
      </c>
      <c r="I150" s="17" t="s">
        <v>8</v>
      </c>
      <c r="J150" s="19"/>
      <c r="K150" s="5">
        <f t="shared" si="5"/>
        <v>3.7847222222222171E-3</v>
      </c>
      <c r="L150" s="74">
        <f t="shared" si="4"/>
        <v>0.30069444444444443</v>
      </c>
      <c r="M150" s="7"/>
    </row>
    <row r="151" spans="1:13" ht="15.75" thickBot="1" x14ac:dyDescent="0.3">
      <c r="A151" s="26">
        <v>24</v>
      </c>
      <c r="B151" s="16">
        <v>43952</v>
      </c>
      <c r="C151" s="28">
        <v>6</v>
      </c>
      <c r="D151" s="28"/>
      <c r="E151" s="28"/>
      <c r="F151" s="28" t="s">
        <v>68</v>
      </c>
      <c r="G151" s="29">
        <v>4.207175925925926E-2</v>
      </c>
      <c r="H151" s="29">
        <v>4.5000000000000005E-2</v>
      </c>
      <c r="I151" s="28" t="s">
        <v>8</v>
      </c>
      <c r="J151" s="38"/>
      <c r="K151" s="5">
        <f t="shared" si="5"/>
        <v>2.9282407407407451E-3</v>
      </c>
      <c r="L151" s="74">
        <f t="shared" si="4"/>
        <v>0.3036226851851852</v>
      </c>
      <c r="M151" s="7">
        <v>4.5000000000000005E-2</v>
      </c>
    </row>
    <row r="152" spans="1:13" ht="15.75" thickTop="1" x14ac:dyDescent="0.25">
      <c r="A152" s="15">
        <v>25</v>
      </c>
      <c r="B152" s="22">
        <v>43953</v>
      </c>
      <c r="C152" s="91">
        <v>1</v>
      </c>
      <c r="D152" s="91">
        <v>101</v>
      </c>
      <c r="E152" s="17"/>
      <c r="F152" s="17" t="s">
        <v>208</v>
      </c>
      <c r="G152" s="18">
        <v>5.1504629629629635E-3</v>
      </c>
      <c r="H152" s="18">
        <v>7.013888888888889E-3</v>
      </c>
      <c r="I152" s="17" t="s">
        <v>8</v>
      </c>
      <c r="J152" s="19"/>
      <c r="K152" s="5">
        <f t="shared" si="5"/>
        <v>1.8634259259259255E-3</v>
      </c>
      <c r="L152" s="74">
        <f t="shared" si="4"/>
        <v>0.30548611111111112</v>
      </c>
      <c r="M152" s="7"/>
    </row>
    <row r="153" spans="1:13" x14ac:dyDescent="0.25">
      <c r="A153" s="20">
        <v>25</v>
      </c>
      <c r="B153" s="16">
        <v>43953</v>
      </c>
      <c r="C153" s="91">
        <v>2</v>
      </c>
      <c r="D153" s="91">
        <v>102</v>
      </c>
      <c r="E153" s="17"/>
      <c r="F153" s="17" t="s">
        <v>96</v>
      </c>
      <c r="G153" s="18">
        <v>1.1030092592592591E-2</v>
      </c>
      <c r="H153" s="18">
        <v>1.2812499999999999E-2</v>
      </c>
      <c r="I153" s="17" t="s">
        <v>8</v>
      </c>
      <c r="J153" s="34" t="s">
        <v>98</v>
      </c>
      <c r="K153" s="5">
        <f t="shared" si="5"/>
        <v>1.7824074074074079E-3</v>
      </c>
      <c r="L153" s="74">
        <f t="shared" si="4"/>
        <v>0.30726851851851855</v>
      </c>
      <c r="M153" s="7"/>
    </row>
    <row r="154" spans="1:13" x14ac:dyDescent="0.25">
      <c r="A154" s="20">
        <v>25</v>
      </c>
      <c r="B154" s="16">
        <v>43953</v>
      </c>
      <c r="C154" s="17">
        <v>3</v>
      </c>
      <c r="D154" s="17"/>
      <c r="E154" s="17"/>
      <c r="F154" s="17" t="s">
        <v>40</v>
      </c>
      <c r="G154" s="18">
        <v>2.0057870370370368E-2</v>
      </c>
      <c r="H154" s="18">
        <v>2.2465277777777778E-2</v>
      </c>
      <c r="I154" s="17" t="s">
        <v>8</v>
      </c>
      <c r="J154" s="19"/>
      <c r="K154" s="5">
        <f t="shared" si="5"/>
        <v>2.4074074074074102E-3</v>
      </c>
      <c r="L154" s="74">
        <f t="shared" si="4"/>
        <v>0.30967592592592597</v>
      </c>
      <c r="M154" s="7"/>
    </row>
    <row r="155" spans="1:13" x14ac:dyDescent="0.25">
      <c r="A155" s="20">
        <v>25</v>
      </c>
      <c r="B155" s="16">
        <v>43953</v>
      </c>
      <c r="C155" s="91">
        <v>4</v>
      </c>
      <c r="D155" s="91">
        <v>103</v>
      </c>
      <c r="E155" s="17"/>
      <c r="F155" s="17" t="s">
        <v>97</v>
      </c>
      <c r="G155" s="18">
        <v>2.9224537037037038E-2</v>
      </c>
      <c r="H155" s="18">
        <v>3.2164351851851854E-2</v>
      </c>
      <c r="I155" s="17" t="s">
        <v>8</v>
      </c>
      <c r="J155" s="39" t="s">
        <v>935</v>
      </c>
      <c r="K155" s="5">
        <f t="shared" si="5"/>
        <v>2.9398148148148152E-3</v>
      </c>
      <c r="L155" s="74">
        <f t="shared" si="4"/>
        <v>0.31261574074074078</v>
      </c>
      <c r="M155" s="7"/>
    </row>
    <row r="156" spans="1:13" x14ac:dyDescent="0.25">
      <c r="A156" s="20">
        <v>25</v>
      </c>
      <c r="B156" s="16">
        <v>43953</v>
      </c>
      <c r="C156" s="17">
        <v>5</v>
      </c>
      <c r="D156" s="17"/>
      <c r="E156" s="17"/>
      <c r="F156" s="17" t="s">
        <v>174</v>
      </c>
      <c r="G156" s="18">
        <v>3.636574074074074E-2</v>
      </c>
      <c r="H156" s="18">
        <v>3.9791666666666663E-2</v>
      </c>
      <c r="I156" s="17" t="s">
        <v>8</v>
      </c>
      <c r="J156" s="19" t="s">
        <v>99</v>
      </c>
      <c r="K156" s="5">
        <f t="shared" si="5"/>
        <v>3.4259259259259225E-3</v>
      </c>
      <c r="L156" s="74">
        <f t="shared" si="4"/>
        <v>0.31604166666666672</v>
      </c>
      <c r="M156" s="7"/>
    </row>
    <row r="157" spans="1:13" ht="15.75" thickBot="1" x14ac:dyDescent="0.3">
      <c r="A157" s="20">
        <v>25</v>
      </c>
      <c r="B157" s="16">
        <v>43953</v>
      </c>
      <c r="C157" s="17">
        <v>6</v>
      </c>
      <c r="D157" s="17"/>
      <c r="E157" s="17"/>
      <c r="F157" s="17" t="s">
        <v>362</v>
      </c>
      <c r="G157" s="18">
        <v>4.0034722222222222E-2</v>
      </c>
      <c r="H157" s="18">
        <v>4.1759259259259253E-2</v>
      </c>
      <c r="I157" s="17" t="s">
        <v>8</v>
      </c>
      <c r="J157" s="19"/>
      <c r="K157" s="5">
        <f t="shared" si="5"/>
        <v>1.7245370370370314E-3</v>
      </c>
      <c r="L157" s="74">
        <f t="shared" ref="L157:L220" si="6">SUM(L156,K157)</f>
        <v>0.31776620370370373</v>
      </c>
      <c r="M157" s="7">
        <v>4.1759259259259253E-2</v>
      </c>
    </row>
    <row r="158" spans="1:13" ht="15.75" thickTop="1" x14ac:dyDescent="0.25">
      <c r="A158" s="21">
        <v>26</v>
      </c>
      <c r="B158" s="22">
        <v>43954</v>
      </c>
      <c r="C158" s="23">
        <v>1</v>
      </c>
      <c r="D158" s="23"/>
      <c r="E158" s="23"/>
      <c r="F158" s="23" t="s">
        <v>100</v>
      </c>
      <c r="G158" s="24">
        <v>4.6990740740740743E-3</v>
      </c>
      <c r="H158" s="24">
        <v>6.9560185185185185E-3</v>
      </c>
      <c r="I158" s="23" t="s">
        <v>9</v>
      </c>
      <c r="J158" s="25"/>
      <c r="K158" s="5">
        <f t="shared" si="5"/>
        <v>2.2569444444444442E-3</v>
      </c>
      <c r="L158" s="74">
        <f t="shared" si="6"/>
        <v>0.3200231481481482</v>
      </c>
      <c r="M158" s="7"/>
    </row>
    <row r="159" spans="1:13" x14ac:dyDescent="0.25">
      <c r="A159" s="20">
        <v>26</v>
      </c>
      <c r="B159" s="16">
        <v>43954</v>
      </c>
      <c r="C159" s="17">
        <v>2</v>
      </c>
      <c r="D159" s="17"/>
      <c r="E159" s="17"/>
      <c r="F159" s="17" t="s">
        <v>45</v>
      </c>
      <c r="G159" s="18">
        <v>1.224537037037037E-2</v>
      </c>
      <c r="H159" s="18">
        <v>1.5613425925925926E-2</v>
      </c>
      <c r="I159" s="17" t="s">
        <v>15</v>
      </c>
      <c r="J159" s="19"/>
      <c r="K159" s="5">
        <f t="shared" si="5"/>
        <v>3.3680555555555564E-3</v>
      </c>
      <c r="L159" s="74">
        <f t="shared" si="6"/>
        <v>0.32339120370370378</v>
      </c>
      <c r="M159" s="7"/>
    </row>
    <row r="160" spans="1:13" x14ac:dyDescent="0.25">
      <c r="A160" s="20">
        <v>26</v>
      </c>
      <c r="B160" s="16">
        <v>43954</v>
      </c>
      <c r="C160" s="91">
        <v>3</v>
      </c>
      <c r="D160" s="91">
        <v>104</v>
      </c>
      <c r="E160" s="17"/>
      <c r="F160" s="17" t="s">
        <v>101</v>
      </c>
      <c r="G160" s="18">
        <v>1.9525462962962963E-2</v>
      </c>
      <c r="H160" s="18">
        <v>2.2789351851851852E-2</v>
      </c>
      <c r="I160" s="17" t="s">
        <v>26</v>
      </c>
      <c r="J160" s="34" t="s">
        <v>86</v>
      </c>
      <c r="K160" s="5">
        <f t="shared" si="5"/>
        <v>3.2638888888888891E-3</v>
      </c>
      <c r="L160" s="74">
        <f t="shared" si="6"/>
        <v>0.32665509259259268</v>
      </c>
      <c r="M160" s="7"/>
    </row>
    <row r="161" spans="1:13" x14ac:dyDescent="0.25">
      <c r="A161" s="20">
        <v>26</v>
      </c>
      <c r="B161" s="16">
        <v>43954</v>
      </c>
      <c r="C161" s="17">
        <v>4</v>
      </c>
      <c r="D161" s="17"/>
      <c r="E161" s="17"/>
      <c r="F161" s="17" t="s">
        <v>10</v>
      </c>
      <c r="G161" s="18">
        <v>2.462962962962963E-2</v>
      </c>
      <c r="H161" s="18">
        <v>2.6412037037037036E-2</v>
      </c>
      <c r="I161" s="17" t="s">
        <v>8</v>
      </c>
      <c r="J161" s="19"/>
      <c r="K161" s="5">
        <f t="shared" si="5"/>
        <v>1.7824074074074062E-3</v>
      </c>
      <c r="L161" s="74">
        <f t="shared" si="6"/>
        <v>0.3284375000000001</v>
      </c>
      <c r="M161" s="7"/>
    </row>
    <row r="162" spans="1:13" x14ac:dyDescent="0.25">
      <c r="A162" s="20">
        <v>26</v>
      </c>
      <c r="B162" s="16">
        <v>43954</v>
      </c>
      <c r="C162" s="91">
        <v>5</v>
      </c>
      <c r="D162" s="91">
        <v>105</v>
      </c>
      <c r="E162" s="17"/>
      <c r="F162" s="17" t="s">
        <v>943</v>
      </c>
      <c r="G162" s="18">
        <v>3.2048611111111111E-2</v>
      </c>
      <c r="H162" s="18">
        <v>3.6284722222222225E-2</v>
      </c>
      <c r="I162" s="17" t="s">
        <v>14</v>
      </c>
      <c r="J162" s="19" t="s">
        <v>32</v>
      </c>
      <c r="K162" s="5">
        <f t="shared" si="5"/>
        <v>4.2361111111111141E-3</v>
      </c>
      <c r="L162" s="74">
        <f t="shared" si="6"/>
        <v>0.33267361111111121</v>
      </c>
      <c r="M162" s="7"/>
    </row>
    <row r="163" spans="1:13" ht="15.75" thickBot="1" x14ac:dyDescent="0.3">
      <c r="A163" s="26">
        <v>26</v>
      </c>
      <c r="B163" s="16">
        <v>43954</v>
      </c>
      <c r="C163" s="93">
        <v>6</v>
      </c>
      <c r="D163" s="93">
        <v>106</v>
      </c>
      <c r="E163" s="28"/>
      <c r="F163" s="28" t="s">
        <v>103</v>
      </c>
      <c r="G163" s="29">
        <v>3.90625E-2</v>
      </c>
      <c r="H163" s="29">
        <v>4.1527777777777775E-2</v>
      </c>
      <c r="I163" s="28" t="s">
        <v>15</v>
      </c>
      <c r="J163" s="30"/>
      <c r="K163" s="5">
        <f t="shared" si="5"/>
        <v>2.4652777777777746E-3</v>
      </c>
      <c r="L163" s="74">
        <f t="shared" si="6"/>
        <v>0.33513888888888899</v>
      </c>
      <c r="M163" s="7">
        <v>4.1527777777777775E-2</v>
      </c>
    </row>
    <row r="164" spans="1:13" ht="15.75" thickTop="1" x14ac:dyDescent="0.25">
      <c r="A164" s="15">
        <v>27</v>
      </c>
      <c r="B164" s="22">
        <v>43959</v>
      </c>
      <c r="C164" s="91">
        <v>1</v>
      </c>
      <c r="D164" s="91">
        <v>107</v>
      </c>
      <c r="E164" s="17"/>
      <c r="F164" s="17" t="s">
        <v>104</v>
      </c>
      <c r="G164" s="18">
        <v>5.0578703703703706E-3</v>
      </c>
      <c r="H164" s="18">
        <v>6.2962962962962964E-3</v>
      </c>
      <c r="I164" s="17" t="s">
        <v>393</v>
      </c>
      <c r="J164" s="39"/>
      <c r="K164" s="5">
        <f t="shared" si="5"/>
        <v>1.2384259259259258E-3</v>
      </c>
      <c r="L164" s="74">
        <f t="shared" si="6"/>
        <v>0.33637731481481492</v>
      </c>
      <c r="M164" s="7"/>
    </row>
    <row r="165" spans="1:13" x14ac:dyDescent="0.25">
      <c r="A165" s="20">
        <v>27</v>
      </c>
      <c r="B165" s="16">
        <v>43959</v>
      </c>
      <c r="C165" s="91">
        <v>2</v>
      </c>
      <c r="D165" s="91">
        <v>108</v>
      </c>
      <c r="E165" s="17"/>
      <c r="F165" s="41" t="s">
        <v>105</v>
      </c>
      <c r="G165" s="18">
        <v>6.3657407407407404E-3</v>
      </c>
      <c r="H165" s="18">
        <v>7.4305555555555548E-3</v>
      </c>
      <c r="I165" s="17" t="s">
        <v>107</v>
      </c>
      <c r="J165" s="39" t="s">
        <v>108</v>
      </c>
      <c r="K165" s="5">
        <f t="shared" si="5"/>
        <v>1.0648148148148144E-3</v>
      </c>
      <c r="L165" s="74">
        <f t="shared" si="6"/>
        <v>0.33744212962962972</v>
      </c>
      <c r="M165" s="7"/>
    </row>
    <row r="166" spans="1:13" x14ac:dyDescent="0.25">
      <c r="A166" s="20">
        <v>27</v>
      </c>
      <c r="B166" s="16">
        <v>43959</v>
      </c>
      <c r="C166" s="17">
        <v>3</v>
      </c>
      <c r="D166" s="17"/>
      <c r="E166" s="17"/>
      <c r="F166" s="32" t="s">
        <v>285</v>
      </c>
      <c r="G166" s="18">
        <v>1.045138888888889E-2</v>
      </c>
      <c r="H166" s="18">
        <v>1.2118055555555556E-2</v>
      </c>
      <c r="I166" s="17" t="s">
        <v>8</v>
      </c>
      <c r="J166" s="39"/>
      <c r="K166" s="5">
        <f t="shared" si="5"/>
        <v>1.6666666666666653E-3</v>
      </c>
      <c r="L166" s="74">
        <f t="shared" si="6"/>
        <v>0.33910879629629637</v>
      </c>
      <c r="M166" s="7"/>
    </row>
    <row r="167" spans="1:13" x14ac:dyDescent="0.25">
      <c r="A167" s="20">
        <v>27</v>
      </c>
      <c r="B167" s="16">
        <v>43959</v>
      </c>
      <c r="C167" s="17">
        <v>4</v>
      </c>
      <c r="D167" s="17"/>
      <c r="E167" s="17"/>
      <c r="F167" s="32" t="s">
        <v>6</v>
      </c>
      <c r="G167" s="18">
        <v>1.2152777777777778E-2</v>
      </c>
      <c r="H167" s="18">
        <v>1.3553240740740741E-2</v>
      </c>
      <c r="I167" s="17" t="s">
        <v>8</v>
      </c>
      <c r="J167" s="39"/>
      <c r="K167" s="5">
        <f t="shared" si="5"/>
        <v>1.4004629629629627E-3</v>
      </c>
      <c r="L167" s="74">
        <f t="shared" si="6"/>
        <v>0.34050925925925934</v>
      </c>
      <c r="M167" s="7"/>
    </row>
    <row r="168" spans="1:13" x14ac:dyDescent="0.25">
      <c r="A168" s="20">
        <v>27</v>
      </c>
      <c r="B168" s="16">
        <v>43959</v>
      </c>
      <c r="C168" s="17">
        <v>5</v>
      </c>
      <c r="D168" s="17"/>
      <c r="E168" s="17"/>
      <c r="F168" s="17" t="s">
        <v>106</v>
      </c>
      <c r="G168" s="18">
        <v>1.7557870370370373E-2</v>
      </c>
      <c r="H168" s="18">
        <v>2.0150462962962964E-2</v>
      </c>
      <c r="I168" s="17" t="s">
        <v>8</v>
      </c>
      <c r="J168" s="39" t="s">
        <v>109</v>
      </c>
      <c r="K168" s="5">
        <f t="shared" si="5"/>
        <v>2.5925925925925908E-3</v>
      </c>
      <c r="L168" s="74">
        <f t="shared" si="6"/>
        <v>0.34310185185185194</v>
      </c>
      <c r="M168" s="7"/>
    </row>
    <row r="169" spans="1:13" x14ac:dyDescent="0.25">
      <c r="A169" s="20">
        <v>27</v>
      </c>
      <c r="B169" s="16">
        <v>43959</v>
      </c>
      <c r="C169" s="91">
        <v>6</v>
      </c>
      <c r="D169" s="91">
        <v>109</v>
      </c>
      <c r="E169" s="17"/>
      <c r="F169" s="17" t="s">
        <v>206</v>
      </c>
      <c r="G169" s="18">
        <v>2.2476851851851855E-2</v>
      </c>
      <c r="H169" s="18">
        <v>2.5173611111111108E-2</v>
      </c>
      <c r="I169" s="17" t="s">
        <v>8</v>
      </c>
      <c r="J169" s="39" t="s">
        <v>110</v>
      </c>
      <c r="K169" s="5">
        <f t="shared" si="5"/>
        <v>2.6967592592592529E-3</v>
      </c>
      <c r="L169" s="74">
        <f t="shared" si="6"/>
        <v>0.34579861111111121</v>
      </c>
      <c r="M169" s="7"/>
    </row>
    <row r="170" spans="1:13" x14ac:dyDescent="0.25">
      <c r="A170" s="20">
        <v>27</v>
      </c>
      <c r="B170" s="16">
        <v>43959</v>
      </c>
      <c r="C170" s="17">
        <v>7</v>
      </c>
      <c r="D170" s="17"/>
      <c r="E170" s="17"/>
      <c r="F170" s="17" t="s">
        <v>12</v>
      </c>
      <c r="G170" s="18">
        <v>2.6284722222222223E-2</v>
      </c>
      <c r="H170" s="18">
        <v>2.9837962962962965E-2</v>
      </c>
      <c r="I170" s="17" t="s">
        <v>393</v>
      </c>
      <c r="J170" s="19"/>
      <c r="K170" s="5">
        <f t="shared" si="5"/>
        <v>3.5532407407407422E-3</v>
      </c>
      <c r="L170" s="74">
        <f t="shared" si="6"/>
        <v>0.34935185185185197</v>
      </c>
      <c r="M170" s="7"/>
    </row>
    <row r="171" spans="1:13" ht="15.75" thickBot="1" x14ac:dyDescent="0.3">
      <c r="A171" s="20">
        <v>27</v>
      </c>
      <c r="B171" s="16">
        <v>43959</v>
      </c>
      <c r="C171" s="17">
        <v>8</v>
      </c>
      <c r="D171" s="17"/>
      <c r="E171" s="17"/>
      <c r="F171" s="17" t="s">
        <v>89</v>
      </c>
      <c r="G171" s="18">
        <v>3.5497685185185188E-2</v>
      </c>
      <c r="H171" s="18">
        <v>3.7118055555555557E-2</v>
      </c>
      <c r="I171" s="17" t="s">
        <v>8</v>
      </c>
      <c r="J171" s="19"/>
      <c r="K171" s="5">
        <f t="shared" si="5"/>
        <v>1.6203703703703692E-3</v>
      </c>
      <c r="L171" s="74">
        <f t="shared" si="6"/>
        <v>0.35097222222222235</v>
      </c>
      <c r="M171" s="7">
        <v>3.7118055555555557E-2</v>
      </c>
    </row>
    <row r="172" spans="1:13" ht="15.75" thickTop="1" x14ac:dyDescent="0.25">
      <c r="A172" s="21">
        <v>28</v>
      </c>
      <c r="B172" s="22">
        <v>43960</v>
      </c>
      <c r="C172" s="23">
        <v>1</v>
      </c>
      <c r="D172" s="23"/>
      <c r="E172" s="23"/>
      <c r="F172" s="23" t="s">
        <v>395</v>
      </c>
      <c r="G172" s="24">
        <v>4.5023148148148149E-3</v>
      </c>
      <c r="H172" s="24">
        <v>7.2916666666666659E-3</v>
      </c>
      <c r="I172" s="23" t="s">
        <v>114</v>
      </c>
      <c r="J172" s="25"/>
      <c r="K172" s="5">
        <f t="shared" si="5"/>
        <v>2.789351851851851E-3</v>
      </c>
      <c r="L172" s="74">
        <f t="shared" si="6"/>
        <v>0.35376157407407421</v>
      </c>
      <c r="M172" s="7"/>
    </row>
    <row r="173" spans="1:13" x14ac:dyDescent="0.25">
      <c r="A173" s="20">
        <v>28</v>
      </c>
      <c r="B173" s="16">
        <v>43960</v>
      </c>
      <c r="C173" s="91">
        <v>2</v>
      </c>
      <c r="D173" s="91">
        <v>110</v>
      </c>
      <c r="E173" s="17"/>
      <c r="F173" s="32" t="s">
        <v>139</v>
      </c>
      <c r="G173" s="18">
        <v>1.082175925925926E-2</v>
      </c>
      <c r="H173" s="18">
        <v>1.2847222222222223E-2</v>
      </c>
      <c r="I173" s="17" t="s">
        <v>16</v>
      </c>
      <c r="J173" s="19" t="s">
        <v>87</v>
      </c>
      <c r="K173" s="5">
        <f t="shared" si="5"/>
        <v>2.0254629629629633E-3</v>
      </c>
      <c r="L173" s="74">
        <f t="shared" si="6"/>
        <v>0.35578703703703718</v>
      </c>
      <c r="M173" s="7"/>
    </row>
    <row r="174" spans="1:13" x14ac:dyDescent="0.25">
      <c r="A174" s="20">
        <v>28</v>
      </c>
      <c r="B174" s="16">
        <v>43960</v>
      </c>
      <c r="C174" s="17">
        <v>3</v>
      </c>
      <c r="D174" s="17"/>
      <c r="E174" s="17"/>
      <c r="F174" s="17" t="s">
        <v>59</v>
      </c>
      <c r="G174" s="18">
        <v>1.5335648148148147E-2</v>
      </c>
      <c r="H174" s="18">
        <v>1.6550925925925924E-2</v>
      </c>
      <c r="I174" s="17" t="s">
        <v>8</v>
      </c>
      <c r="J174" s="19"/>
      <c r="K174" s="5">
        <f t="shared" si="5"/>
        <v>1.2152777777777769E-3</v>
      </c>
      <c r="L174" s="74">
        <f t="shared" si="6"/>
        <v>0.35700231481481498</v>
      </c>
      <c r="M174" s="7"/>
    </row>
    <row r="175" spans="1:13" x14ac:dyDescent="0.25">
      <c r="A175" s="20">
        <v>28</v>
      </c>
      <c r="B175" s="16">
        <v>43960</v>
      </c>
      <c r="C175" s="91">
        <v>4</v>
      </c>
      <c r="D175" s="91">
        <v>111</v>
      </c>
      <c r="E175" s="17"/>
      <c r="F175" s="17" t="s">
        <v>306</v>
      </c>
      <c r="G175" s="18">
        <v>2.0162037037037037E-2</v>
      </c>
      <c r="H175" s="18">
        <v>2.2719907407407411E-2</v>
      </c>
      <c r="I175" s="17" t="s">
        <v>8</v>
      </c>
      <c r="J175" s="19" t="s">
        <v>98</v>
      </c>
      <c r="K175" s="5">
        <f t="shared" si="5"/>
        <v>2.5578703703703735E-3</v>
      </c>
      <c r="L175" s="74">
        <f t="shared" si="6"/>
        <v>0.35956018518518534</v>
      </c>
      <c r="M175" s="7"/>
    </row>
    <row r="176" spans="1:13" x14ac:dyDescent="0.25">
      <c r="A176" s="20">
        <v>28</v>
      </c>
      <c r="B176" s="16">
        <v>43960</v>
      </c>
      <c r="C176" s="17">
        <v>5</v>
      </c>
      <c r="D176" s="17"/>
      <c r="E176" s="17"/>
      <c r="F176" s="17" t="s">
        <v>111</v>
      </c>
      <c r="G176" s="18">
        <v>2.5034722222222222E-2</v>
      </c>
      <c r="H176" s="18">
        <v>2.8240740740740736E-2</v>
      </c>
      <c r="I176" s="17" t="s">
        <v>8</v>
      </c>
      <c r="J176" s="19"/>
      <c r="K176" s="5">
        <f t="shared" si="5"/>
        <v>3.2060185185185143E-3</v>
      </c>
      <c r="L176" s="74">
        <f t="shared" si="6"/>
        <v>0.36276620370370388</v>
      </c>
      <c r="M176" s="7"/>
    </row>
    <row r="177" spans="1:13" x14ac:dyDescent="0.25">
      <c r="A177" s="20">
        <v>28</v>
      </c>
      <c r="B177" s="16">
        <v>43960</v>
      </c>
      <c r="C177" s="17">
        <v>6</v>
      </c>
      <c r="D177" s="17"/>
      <c r="E177" s="17"/>
      <c r="F177" s="17" t="s">
        <v>43</v>
      </c>
      <c r="G177" s="18">
        <v>3.0046296296296297E-2</v>
      </c>
      <c r="H177" s="18">
        <v>3.1574074074074074E-2</v>
      </c>
      <c r="I177" s="17" t="s">
        <v>8</v>
      </c>
      <c r="J177" s="19"/>
      <c r="K177" s="5">
        <f t="shared" si="5"/>
        <v>1.5277777777777772E-3</v>
      </c>
      <c r="L177" s="74">
        <f t="shared" si="6"/>
        <v>0.36429398148148168</v>
      </c>
      <c r="M177" s="7"/>
    </row>
    <row r="178" spans="1:13" x14ac:dyDescent="0.25">
      <c r="A178" s="20">
        <v>28</v>
      </c>
      <c r="B178" s="16">
        <v>43960</v>
      </c>
      <c r="C178" s="91">
        <v>7</v>
      </c>
      <c r="D178" s="91">
        <v>112</v>
      </c>
      <c r="E178" s="17"/>
      <c r="F178" s="17" t="s">
        <v>113</v>
      </c>
      <c r="G178" s="18">
        <v>3.349537037037037E-2</v>
      </c>
      <c r="H178" s="18">
        <v>3.5023148148148144E-2</v>
      </c>
      <c r="I178" s="17" t="s">
        <v>8</v>
      </c>
      <c r="J178" s="19"/>
      <c r="K178" s="5">
        <f t="shared" si="5"/>
        <v>1.5277777777777737E-3</v>
      </c>
      <c r="L178" s="74">
        <f t="shared" si="6"/>
        <v>0.36582175925925947</v>
      </c>
      <c r="M178" s="7"/>
    </row>
    <row r="179" spans="1:13" ht="15.75" thickBot="1" x14ac:dyDescent="0.3">
      <c r="A179" s="26">
        <v>28</v>
      </c>
      <c r="B179" s="16">
        <v>43960</v>
      </c>
      <c r="C179" s="28">
        <v>8</v>
      </c>
      <c r="D179" s="28"/>
      <c r="E179" s="28"/>
      <c r="F179" s="28" t="s">
        <v>112</v>
      </c>
      <c r="G179" s="29">
        <v>3.5891203703703703E-2</v>
      </c>
      <c r="H179" s="29">
        <v>3.7627314814814815E-2</v>
      </c>
      <c r="I179" s="28" t="s">
        <v>8</v>
      </c>
      <c r="J179" s="30"/>
      <c r="K179" s="5">
        <f t="shared" si="5"/>
        <v>1.7361111111111119E-3</v>
      </c>
      <c r="L179" s="74">
        <f t="shared" si="6"/>
        <v>0.36755787037037058</v>
      </c>
      <c r="M179" s="7">
        <v>3.7627314814814815E-2</v>
      </c>
    </row>
    <row r="180" spans="1:13" ht="15.75" thickTop="1" x14ac:dyDescent="0.25">
      <c r="A180" s="15">
        <v>29</v>
      </c>
      <c r="B180" s="22">
        <v>43961</v>
      </c>
      <c r="C180" s="17">
        <v>1</v>
      </c>
      <c r="D180" s="17"/>
      <c r="E180" s="17"/>
      <c r="F180" s="17" t="s">
        <v>5</v>
      </c>
      <c r="G180" s="18">
        <v>7.1296296296296307E-3</v>
      </c>
      <c r="H180" s="18">
        <v>8.6921296296296312E-3</v>
      </c>
      <c r="I180" s="17" t="s">
        <v>393</v>
      </c>
      <c r="J180" s="19"/>
      <c r="K180" s="5">
        <f t="shared" si="5"/>
        <v>1.5625000000000005E-3</v>
      </c>
      <c r="L180" s="74">
        <f t="shared" si="6"/>
        <v>0.3691203703703706</v>
      </c>
      <c r="M180" s="7"/>
    </row>
    <row r="181" spans="1:13" x14ac:dyDescent="0.25">
      <c r="A181" s="20">
        <v>29</v>
      </c>
      <c r="B181" s="16">
        <v>43961</v>
      </c>
      <c r="C181" s="91">
        <v>2</v>
      </c>
      <c r="D181" s="91">
        <v>113</v>
      </c>
      <c r="E181" s="17"/>
      <c r="F181" s="17" t="s">
        <v>115</v>
      </c>
      <c r="G181" s="18">
        <v>1.0208333333333333E-2</v>
      </c>
      <c r="H181" s="18">
        <v>1.2314814814814815E-2</v>
      </c>
      <c r="I181" s="17" t="s">
        <v>8</v>
      </c>
      <c r="J181" s="19" t="s">
        <v>87</v>
      </c>
      <c r="K181" s="5">
        <f t="shared" si="5"/>
        <v>2.1064814814814817E-3</v>
      </c>
      <c r="L181" s="74">
        <f t="shared" si="6"/>
        <v>0.37122685185185206</v>
      </c>
      <c r="M181" s="7"/>
    </row>
    <row r="182" spans="1:13" x14ac:dyDescent="0.25">
      <c r="A182" s="20">
        <v>29</v>
      </c>
      <c r="B182" s="16">
        <v>43961</v>
      </c>
      <c r="C182" s="91">
        <v>3</v>
      </c>
      <c r="D182" s="91">
        <v>114</v>
      </c>
      <c r="E182" s="17"/>
      <c r="F182" s="17" t="s">
        <v>148</v>
      </c>
      <c r="G182" s="18">
        <v>2.0231481481481482E-2</v>
      </c>
      <c r="H182" s="18">
        <v>2.388888888888889E-2</v>
      </c>
      <c r="I182" s="17" t="s">
        <v>120</v>
      </c>
      <c r="J182" s="19" t="s">
        <v>32</v>
      </c>
      <c r="K182" s="5">
        <f t="shared" si="5"/>
        <v>3.6574074074074078E-3</v>
      </c>
      <c r="L182" s="74">
        <f t="shared" si="6"/>
        <v>0.37488425925925944</v>
      </c>
      <c r="M182" s="7"/>
    </row>
    <row r="183" spans="1:13" x14ac:dyDescent="0.25">
      <c r="A183" s="20">
        <v>29</v>
      </c>
      <c r="B183" s="16">
        <v>43961</v>
      </c>
      <c r="C183" s="17">
        <v>4</v>
      </c>
      <c r="D183" s="17"/>
      <c r="E183" s="17"/>
      <c r="F183" s="17" t="s">
        <v>27</v>
      </c>
      <c r="G183" s="18">
        <v>2.6493055555555558E-2</v>
      </c>
      <c r="H183" s="18">
        <v>2.8078703703703703E-2</v>
      </c>
      <c r="I183" s="17" t="s">
        <v>21</v>
      </c>
      <c r="J183" s="19" t="s">
        <v>31</v>
      </c>
      <c r="K183" s="5">
        <f t="shared" si="5"/>
        <v>1.5856481481481451E-3</v>
      </c>
      <c r="L183" s="74">
        <f t="shared" si="6"/>
        <v>0.3764699074074076</v>
      </c>
      <c r="M183" s="7"/>
    </row>
    <row r="184" spans="1:13" x14ac:dyDescent="0.25">
      <c r="A184" s="20">
        <v>29</v>
      </c>
      <c r="B184" s="16">
        <v>43961</v>
      </c>
      <c r="C184" s="91">
        <v>5</v>
      </c>
      <c r="D184" s="91">
        <v>115</v>
      </c>
      <c r="E184" s="17"/>
      <c r="F184" s="17" t="s">
        <v>250</v>
      </c>
      <c r="G184" s="18">
        <v>2.946759259259259E-2</v>
      </c>
      <c r="H184" s="18">
        <v>3.1539351851851853E-2</v>
      </c>
      <c r="I184" s="17" t="s">
        <v>8</v>
      </c>
      <c r="J184" s="19"/>
      <c r="K184" s="5">
        <f t="shared" si="5"/>
        <v>2.0717592592592628E-3</v>
      </c>
      <c r="L184" s="74">
        <f t="shared" si="6"/>
        <v>0.37854166666666689</v>
      </c>
      <c r="M184" s="7"/>
    </row>
    <row r="185" spans="1:13" ht="15.75" thickBot="1" x14ac:dyDescent="0.3">
      <c r="A185" s="20">
        <v>29</v>
      </c>
      <c r="B185" s="16">
        <v>43961</v>
      </c>
      <c r="C185" s="17">
        <v>6</v>
      </c>
      <c r="D185" s="17"/>
      <c r="E185" s="17"/>
      <c r="F185" s="17" t="s">
        <v>116</v>
      </c>
      <c r="G185" s="18">
        <v>3.3483796296296296E-2</v>
      </c>
      <c r="H185" s="18">
        <v>3.7418981481481477E-2</v>
      </c>
      <c r="I185" s="17" t="s">
        <v>26</v>
      </c>
      <c r="J185" s="19" t="s">
        <v>109</v>
      </c>
      <c r="K185" s="5">
        <f t="shared" si="5"/>
        <v>3.9351851851851805E-3</v>
      </c>
      <c r="L185" s="74">
        <f t="shared" si="6"/>
        <v>0.3824768518518521</v>
      </c>
      <c r="M185" s="7">
        <v>3.7418981481481477E-2</v>
      </c>
    </row>
    <row r="186" spans="1:13" ht="15.75" thickTop="1" x14ac:dyDescent="0.25">
      <c r="A186" s="21">
        <v>30</v>
      </c>
      <c r="B186" s="22">
        <v>43966</v>
      </c>
      <c r="C186" s="92">
        <v>1</v>
      </c>
      <c r="D186" s="92">
        <v>116</v>
      </c>
      <c r="E186" s="23"/>
      <c r="F186" s="23" t="s">
        <v>117</v>
      </c>
      <c r="G186" s="24">
        <v>3.7384259259259263E-3</v>
      </c>
      <c r="H186" s="24">
        <v>5.6365740740740742E-3</v>
      </c>
      <c r="I186" s="23" t="s">
        <v>14</v>
      </c>
      <c r="J186" s="25"/>
      <c r="K186" s="5">
        <f t="shared" si="5"/>
        <v>1.8981481481481479E-3</v>
      </c>
      <c r="L186" s="74">
        <f t="shared" si="6"/>
        <v>0.38437500000000024</v>
      </c>
      <c r="M186" s="7"/>
    </row>
    <row r="187" spans="1:13" x14ac:dyDescent="0.25">
      <c r="A187" s="20">
        <v>30</v>
      </c>
      <c r="B187" s="16">
        <v>43966</v>
      </c>
      <c r="C187" s="91">
        <v>2</v>
      </c>
      <c r="D187" s="91">
        <v>117</v>
      </c>
      <c r="E187" s="17"/>
      <c r="F187" s="17" t="s">
        <v>118</v>
      </c>
      <c r="G187" s="18">
        <v>9.7222222222222224E-3</v>
      </c>
      <c r="H187" s="18">
        <v>1.2766203703703703E-2</v>
      </c>
      <c r="I187" s="17" t="s">
        <v>8</v>
      </c>
      <c r="J187" s="19" t="s">
        <v>98</v>
      </c>
      <c r="K187" s="5">
        <f t="shared" si="5"/>
        <v>3.0439814814814808E-3</v>
      </c>
      <c r="L187" s="74">
        <f t="shared" si="6"/>
        <v>0.38741898148148174</v>
      </c>
      <c r="M187" s="7"/>
    </row>
    <row r="188" spans="1:13" x14ac:dyDescent="0.25">
      <c r="A188" s="20">
        <v>30</v>
      </c>
      <c r="B188" s="16">
        <v>43966</v>
      </c>
      <c r="C188" s="91">
        <v>3</v>
      </c>
      <c r="D188" s="91">
        <v>118</v>
      </c>
      <c r="E188" s="17"/>
      <c r="F188" s="17" t="s">
        <v>119</v>
      </c>
      <c r="G188" s="18">
        <v>1.9560185185185184E-2</v>
      </c>
      <c r="H188" s="18">
        <v>2.1550925925925928E-2</v>
      </c>
      <c r="I188" s="17" t="s">
        <v>8</v>
      </c>
      <c r="J188" s="19" t="s">
        <v>94</v>
      </c>
      <c r="K188" s="5">
        <f t="shared" si="5"/>
        <v>1.9907407407407443E-3</v>
      </c>
      <c r="L188" s="74">
        <f t="shared" si="6"/>
        <v>0.38940972222222248</v>
      </c>
      <c r="M188" s="7"/>
    </row>
    <row r="189" spans="1:13" x14ac:dyDescent="0.25">
      <c r="A189" s="20">
        <v>30</v>
      </c>
      <c r="B189" s="16">
        <v>43966</v>
      </c>
      <c r="C189" s="17">
        <v>4</v>
      </c>
      <c r="D189" s="17"/>
      <c r="E189" s="17"/>
      <c r="F189" s="17" t="s">
        <v>29</v>
      </c>
      <c r="G189" s="18">
        <v>3.1331018518518515E-2</v>
      </c>
      <c r="H189" s="18">
        <v>3.3958333333333333E-2</v>
      </c>
      <c r="I189" s="17" t="s">
        <v>393</v>
      </c>
      <c r="J189" s="19" t="s">
        <v>121</v>
      </c>
      <c r="K189" s="5">
        <f t="shared" si="5"/>
        <v>2.6273148148148184E-3</v>
      </c>
      <c r="L189" s="74">
        <f t="shared" si="6"/>
        <v>0.39203703703703729</v>
      </c>
      <c r="M189" s="7"/>
    </row>
    <row r="190" spans="1:13" x14ac:dyDescent="0.25">
      <c r="A190" s="20">
        <v>30</v>
      </c>
      <c r="B190" s="16">
        <v>43966</v>
      </c>
      <c r="C190" s="17">
        <v>5</v>
      </c>
      <c r="D190" s="17"/>
      <c r="E190" s="17"/>
      <c r="F190" s="17" t="s">
        <v>147</v>
      </c>
      <c r="G190" s="18">
        <v>3.6111111111111115E-2</v>
      </c>
      <c r="H190" s="18">
        <v>3.8946759259259257E-2</v>
      </c>
      <c r="I190" s="17" t="s">
        <v>8</v>
      </c>
      <c r="J190" s="19" t="s">
        <v>24</v>
      </c>
      <c r="K190" s="5">
        <f t="shared" si="5"/>
        <v>2.8356481481481427E-3</v>
      </c>
      <c r="L190" s="74">
        <f t="shared" si="6"/>
        <v>0.39487268518518542</v>
      </c>
      <c r="M190" s="7"/>
    </row>
    <row r="191" spans="1:13" ht="15.75" thickBot="1" x14ac:dyDescent="0.3">
      <c r="A191" s="20">
        <v>30</v>
      </c>
      <c r="B191" s="16">
        <v>43966</v>
      </c>
      <c r="C191" s="17">
        <v>6</v>
      </c>
      <c r="D191" s="17"/>
      <c r="E191" s="17"/>
      <c r="F191" s="17" t="s">
        <v>41</v>
      </c>
      <c r="G191" s="18">
        <v>4.1145833333333333E-2</v>
      </c>
      <c r="H191" s="18">
        <v>4.3425925925925923E-2</v>
      </c>
      <c r="I191" s="17" t="s">
        <v>8</v>
      </c>
      <c r="J191" s="19"/>
      <c r="K191" s="5">
        <f t="shared" si="5"/>
        <v>2.2800925925925905E-3</v>
      </c>
      <c r="L191" s="74">
        <f t="shared" si="6"/>
        <v>0.39715277777777802</v>
      </c>
      <c r="M191" s="7">
        <v>4.3425925925925923E-2</v>
      </c>
    </row>
    <row r="192" spans="1:13" ht="15.75" thickTop="1" x14ac:dyDescent="0.25">
      <c r="A192" s="21">
        <v>31</v>
      </c>
      <c r="B192" s="22">
        <v>43967</v>
      </c>
      <c r="C192" s="92">
        <v>1</v>
      </c>
      <c r="D192" s="92">
        <v>119</v>
      </c>
      <c r="E192" s="23"/>
      <c r="F192" s="23" t="s">
        <v>122</v>
      </c>
      <c r="G192" s="24">
        <v>5.5324074074074069E-3</v>
      </c>
      <c r="H192" s="24">
        <v>7.3958333333333341E-3</v>
      </c>
      <c r="I192" s="23" t="s">
        <v>8</v>
      </c>
      <c r="J192" s="25"/>
      <c r="K192" s="5">
        <f t="shared" si="5"/>
        <v>1.8634259259259272E-3</v>
      </c>
      <c r="L192" s="74">
        <f t="shared" si="6"/>
        <v>0.39901620370370394</v>
      </c>
      <c r="M192" s="7"/>
    </row>
    <row r="193" spans="1:13" x14ac:dyDescent="0.25">
      <c r="A193" s="20">
        <v>31</v>
      </c>
      <c r="B193" s="16">
        <v>43967</v>
      </c>
      <c r="C193" s="91">
        <v>2</v>
      </c>
      <c r="D193" s="91">
        <v>120</v>
      </c>
      <c r="E193" s="17"/>
      <c r="F193" s="17" t="s">
        <v>507</v>
      </c>
      <c r="G193" s="18">
        <v>9.4560185185185181E-3</v>
      </c>
      <c r="H193" s="18">
        <v>1.1898148148148149E-2</v>
      </c>
      <c r="I193" s="17" t="s">
        <v>8</v>
      </c>
      <c r="J193" s="19" t="s">
        <v>87</v>
      </c>
      <c r="K193" s="5">
        <f t="shared" si="5"/>
        <v>2.4421296296296309E-3</v>
      </c>
      <c r="L193" s="74">
        <f t="shared" si="6"/>
        <v>0.40145833333333358</v>
      </c>
      <c r="M193" s="7"/>
    </row>
    <row r="194" spans="1:13" x14ac:dyDescent="0.25">
      <c r="A194" s="20">
        <v>31</v>
      </c>
      <c r="B194" s="16">
        <v>43967</v>
      </c>
      <c r="C194" s="91">
        <v>3</v>
      </c>
      <c r="D194" s="91">
        <v>121</v>
      </c>
      <c r="E194" s="17"/>
      <c r="F194" s="17" t="s">
        <v>123</v>
      </c>
      <c r="G194" s="18">
        <v>1.7534722222222222E-2</v>
      </c>
      <c r="H194" s="18">
        <v>1.9594907407407405E-2</v>
      </c>
      <c r="I194" s="17" t="s">
        <v>8</v>
      </c>
      <c r="J194" s="19"/>
      <c r="K194" s="5">
        <f t="shared" si="5"/>
        <v>2.0601851851851823E-3</v>
      </c>
      <c r="L194" s="74">
        <f t="shared" si="6"/>
        <v>0.40351851851851878</v>
      </c>
      <c r="M194" s="7"/>
    </row>
    <row r="195" spans="1:13" x14ac:dyDescent="0.25">
      <c r="A195" s="20">
        <v>31</v>
      </c>
      <c r="B195" s="16">
        <v>43967</v>
      </c>
      <c r="C195" s="91">
        <v>4</v>
      </c>
      <c r="D195" s="91">
        <v>122</v>
      </c>
      <c r="E195" s="17"/>
      <c r="F195" s="17" t="s">
        <v>218</v>
      </c>
      <c r="G195" s="18">
        <v>2.4328703703703703E-2</v>
      </c>
      <c r="H195" s="18">
        <v>2.6192129629629631E-2</v>
      </c>
      <c r="I195" s="17" t="s">
        <v>8</v>
      </c>
      <c r="J195" s="19"/>
      <c r="K195" s="5">
        <f t="shared" si="5"/>
        <v>1.8634259259259281E-3</v>
      </c>
      <c r="L195" s="74">
        <f t="shared" si="6"/>
        <v>0.4053819444444447</v>
      </c>
      <c r="M195" s="7"/>
    </row>
    <row r="196" spans="1:13" x14ac:dyDescent="0.25">
      <c r="A196" s="20">
        <v>31</v>
      </c>
      <c r="B196" s="16">
        <v>43967</v>
      </c>
      <c r="C196" s="17">
        <v>5</v>
      </c>
      <c r="D196" s="17"/>
      <c r="E196" s="17"/>
      <c r="F196" s="17" t="s">
        <v>974</v>
      </c>
      <c r="G196" s="18">
        <v>2.9849537037037036E-2</v>
      </c>
      <c r="H196" s="18">
        <v>3.172453703703703E-2</v>
      </c>
      <c r="I196" s="17" t="s">
        <v>8</v>
      </c>
      <c r="J196" s="19"/>
      <c r="K196" s="5">
        <f t="shared" si="5"/>
        <v>1.8749999999999947E-3</v>
      </c>
      <c r="L196" s="74">
        <f t="shared" si="6"/>
        <v>0.40725694444444471</v>
      </c>
      <c r="M196" s="7"/>
    </row>
    <row r="197" spans="1:13" x14ac:dyDescent="0.25">
      <c r="A197" s="20">
        <v>31</v>
      </c>
      <c r="B197" s="16">
        <v>43967</v>
      </c>
      <c r="C197" s="17">
        <v>6</v>
      </c>
      <c r="D197" s="17"/>
      <c r="E197" s="17"/>
      <c r="F197" s="17" t="s">
        <v>174</v>
      </c>
      <c r="G197" s="18">
        <v>3.6423611111111115E-2</v>
      </c>
      <c r="H197" s="18">
        <v>3.9849537037037037E-2</v>
      </c>
      <c r="I197" s="17" t="s">
        <v>8</v>
      </c>
      <c r="J197" s="19"/>
      <c r="K197" s="5">
        <f t="shared" si="5"/>
        <v>3.4259259259259225E-3</v>
      </c>
      <c r="L197" s="74">
        <f t="shared" si="6"/>
        <v>0.41068287037037066</v>
      </c>
      <c r="M197" s="7"/>
    </row>
    <row r="198" spans="1:13" ht="15.75" thickBot="1" x14ac:dyDescent="0.3">
      <c r="A198" s="20">
        <v>31</v>
      </c>
      <c r="B198" s="16">
        <v>43967</v>
      </c>
      <c r="C198" s="17">
        <v>7</v>
      </c>
      <c r="D198" s="17"/>
      <c r="E198" s="17"/>
      <c r="F198" s="17" t="s">
        <v>124</v>
      </c>
      <c r="G198" s="18">
        <v>4.2789351851851849E-2</v>
      </c>
      <c r="H198" s="18">
        <v>4.4502314814814814E-2</v>
      </c>
      <c r="I198" s="17" t="s">
        <v>8</v>
      </c>
      <c r="J198" s="19"/>
      <c r="K198" s="5">
        <f t="shared" si="5"/>
        <v>1.7129629629629647E-3</v>
      </c>
      <c r="L198" s="74">
        <f t="shared" si="6"/>
        <v>0.41239583333333363</v>
      </c>
      <c r="M198" s="7">
        <v>4.4502314814814814E-2</v>
      </c>
    </row>
    <row r="199" spans="1:13" ht="15.75" thickTop="1" x14ac:dyDescent="0.25">
      <c r="A199" s="21">
        <v>32</v>
      </c>
      <c r="B199" s="22">
        <v>43968</v>
      </c>
      <c r="C199" s="23">
        <v>1</v>
      </c>
      <c r="D199" s="23"/>
      <c r="E199" s="23"/>
      <c r="F199" s="23" t="s">
        <v>71</v>
      </c>
      <c r="G199" s="24">
        <v>4.4444444444444444E-3</v>
      </c>
      <c r="H199" s="24">
        <v>6.9097222222222225E-3</v>
      </c>
      <c r="I199" s="23" t="s">
        <v>72</v>
      </c>
      <c r="J199" s="25"/>
      <c r="K199" s="5">
        <f t="shared" si="5"/>
        <v>2.465277777777778E-3</v>
      </c>
      <c r="L199" s="74">
        <f t="shared" si="6"/>
        <v>0.4148611111111114</v>
      </c>
      <c r="M199" s="7"/>
    </row>
    <row r="200" spans="1:13" x14ac:dyDescent="0.25">
      <c r="A200" s="20">
        <v>32</v>
      </c>
      <c r="B200" s="16">
        <v>43968</v>
      </c>
      <c r="C200" s="91">
        <v>2</v>
      </c>
      <c r="D200" s="91">
        <v>123</v>
      </c>
      <c r="E200" s="17"/>
      <c r="F200" s="17" t="s">
        <v>125</v>
      </c>
      <c r="G200" s="18">
        <v>1.7962962962962962E-2</v>
      </c>
      <c r="H200" s="18">
        <v>2.0949074074074075E-2</v>
      </c>
      <c r="I200" s="17" t="s">
        <v>21</v>
      </c>
      <c r="J200" s="19"/>
      <c r="K200" s="5">
        <f t="shared" si="5"/>
        <v>2.986111111111113E-3</v>
      </c>
      <c r="L200" s="74">
        <f t="shared" si="6"/>
        <v>0.41784722222222254</v>
      </c>
      <c r="M200" s="7"/>
    </row>
    <row r="201" spans="1:13" x14ac:dyDescent="0.25">
      <c r="A201" s="20">
        <v>32</v>
      </c>
      <c r="B201" s="16">
        <v>43968</v>
      </c>
      <c r="C201" s="17">
        <v>3</v>
      </c>
      <c r="D201" s="17"/>
      <c r="E201" s="17"/>
      <c r="F201" s="17" t="s">
        <v>610</v>
      </c>
      <c r="G201" s="18">
        <v>2.8333333333333332E-2</v>
      </c>
      <c r="H201" s="18">
        <v>2.9780092592592594E-2</v>
      </c>
      <c r="I201" s="17" t="s">
        <v>15</v>
      </c>
      <c r="J201" s="19"/>
      <c r="K201" s="5">
        <f t="shared" ref="K201:K264" si="7">H201-G201</f>
        <v>1.4467592592592622E-3</v>
      </c>
      <c r="L201" s="74">
        <f t="shared" si="6"/>
        <v>0.41929398148148178</v>
      </c>
      <c r="M201" s="7"/>
    </row>
    <row r="202" spans="1:13" x14ac:dyDescent="0.25">
      <c r="A202" s="20">
        <v>32</v>
      </c>
      <c r="B202" s="16">
        <v>43968</v>
      </c>
      <c r="C202" s="91">
        <v>4</v>
      </c>
      <c r="D202" s="91">
        <v>124</v>
      </c>
      <c r="E202" s="17"/>
      <c r="F202" s="32" t="s">
        <v>473</v>
      </c>
      <c r="G202" s="18">
        <v>3.4618055555555555E-2</v>
      </c>
      <c r="H202" s="18">
        <v>3.695601851851852E-2</v>
      </c>
      <c r="I202" s="17" t="s">
        <v>126</v>
      </c>
      <c r="J202" s="19" t="s">
        <v>505</v>
      </c>
      <c r="K202" s="5">
        <f t="shared" si="7"/>
        <v>2.3379629629629653E-3</v>
      </c>
      <c r="L202" s="74">
        <f t="shared" si="6"/>
        <v>0.42163194444444474</v>
      </c>
      <c r="M202" s="7"/>
    </row>
    <row r="203" spans="1:13" x14ac:dyDescent="0.25">
      <c r="A203" s="20">
        <v>32</v>
      </c>
      <c r="B203" s="16">
        <v>43968</v>
      </c>
      <c r="C203" s="17">
        <v>5</v>
      </c>
      <c r="D203" s="17"/>
      <c r="E203" s="17"/>
      <c r="F203" s="17" t="s">
        <v>64</v>
      </c>
      <c r="G203" s="18">
        <v>3.9131944444444448E-2</v>
      </c>
      <c r="H203" s="18">
        <v>4.2476851851851849E-2</v>
      </c>
      <c r="I203" s="17" t="s">
        <v>8</v>
      </c>
      <c r="J203" s="19" t="s">
        <v>32</v>
      </c>
      <c r="K203" s="5">
        <f t="shared" si="7"/>
        <v>3.3449074074074006E-3</v>
      </c>
      <c r="L203" s="74">
        <f t="shared" si="6"/>
        <v>0.42497685185185213</v>
      </c>
      <c r="M203" s="7"/>
    </row>
    <row r="204" spans="1:13" ht="15.75" thickBot="1" x14ac:dyDescent="0.3">
      <c r="A204" s="26">
        <v>32</v>
      </c>
      <c r="B204" s="27">
        <v>43968</v>
      </c>
      <c r="C204" s="28">
        <v>6</v>
      </c>
      <c r="D204" s="28"/>
      <c r="E204" s="28"/>
      <c r="F204" s="28" t="s">
        <v>100</v>
      </c>
      <c r="G204" s="29">
        <v>4.5000000000000005E-2</v>
      </c>
      <c r="H204" s="29">
        <v>4.7222222222222221E-2</v>
      </c>
      <c r="I204" s="28" t="s">
        <v>9</v>
      </c>
      <c r="J204" s="30"/>
      <c r="K204" s="5">
        <f t="shared" si="7"/>
        <v>2.2222222222222157E-3</v>
      </c>
      <c r="L204" s="74">
        <f t="shared" si="6"/>
        <v>0.42719907407407437</v>
      </c>
      <c r="M204" s="7">
        <v>4.7222222222222221E-2</v>
      </c>
    </row>
    <row r="205" spans="1:13" ht="15.75" thickTop="1" x14ac:dyDescent="0.25">
      <c r="A205" s="15">
        <v>33</v>
      </c>
      <c r="B205" s="16">
        <v>43973</v>
      </c>
      <c r="C205" s="17">
        <v>1</v>
      </c>
      <c r="D205" s="17"/>
      <c r="E205" s="17"/>
      <c r="F205" s="17" t="s">
        <v>17</v>
      </c>
      <c r="G205" s="18">
        <v>4.7569444444444447E-3</v>
      </c>
      <c r="H205" s="18">
        <v>9.1435185185185178E-3</v>
      </c>
      <c r="I205" s="17" t="s">
        <v>14</v>
      </c>
      <c r="J205" s="19" t="s">
        <v>129</v>
      </c>
      <c r="K205" s="5">
        <f t="shared" si="7"/>
        <v>4.3865740740740731E-3</v>
      </c>
      <c r="L205" s="74">
        <f t="shared" si="6"/>
        <v>0.43158564814814843</v>
      </c>
      <c r="M205" s="7"/>
    </row>
    <row r="206" spans="1:13" x14ac:dyDescent="0.25">
      <c r="A206" s="20">
        <v>33</v>
      </c>
      <c r="B206" s="16">
        <v>43973</v>
      </c>
      <c r="C206" s="91">
        <v>2</v>
      </c>
      <c r="D206" s="91">
        <v>125</v>
      </c>
      <c r="E206" s="17"/>
      <c r="F206" s="17" t="s">
        <v>204</v>
      </c>
      <c r="G206" s="18">
        <v>1.1550925925925925E-2</v>
      </c>
      <c r="H206" s="18">
        <v>1.4259259259259261E-2</v>
      </c>
      <c r="I206" s="17" t="s">
        <v>8</v>
      </c>
      <c r="J206" s="19"/>
      <c r="K206" s="5">
        <f t="shared" si="7"/>
        <v>2.7083333333333369E-3</v>
      </c>
      <c r="L206" s="74">
        <f t="shared" si="6"/>
        <v>0.43429398148148174</v>
      </c>
      <c r="M206" s="7"/>
    </row>
    <row r="207" spans="1:13" x14ac:dyDescent="0.25">
      <c r="A207" s="20">
        <v>33</v>
      </c>
      <c r="B207" s="16">
        <v>43973</v>
      </c>
      <c r="C207" s="17">
        <v>3</v>
      </c>
      <c r="D207" s="17"/>
      <c r="E207" s="17"/>
      <c r="F207" s="17" t="s">
        <v>57</v>
      </c>
      <c r="G207" s="18">
        <v>1.8784722222222223E-2</v>
      </c>
      <c r="H207" s="18">
        <v>2.1585648148148145E-2</v>
      </c>
      <c r="I207" s="17" t="s">
        <v>8</v>
      </c>
      <c r="J207" s="19"/>
      <c r="K207" s="5">
        <f t="shared" si="7"/>
        <v>2.800925925925922E-3</v>
      </c>
      <c r="L207" s="74">
        <f t="shared" si="6"/>
        <v>0.43709490740740764</v>
      </c>
      <c r="M207" s="7"/>
    </row>
    <row r="208" spans="1:13" x14ac:dyDescent="0.25">
      <c r="A208" s="20">
        <v>33</v>
      </c>
      <c r="B208" s="16">
        <v>43973</v>
      </c>
      <c r="C208" s="91">
        <v>4</v>
      </c>
      <c r="D208" s="91">
        <v>126</v>
      </c>
      <c r="E208" s="17"/>
      <c r="F208" s="17" t="s">
        <v>127</v>
      </c>
      <c r="G208" s="18">
        <v>2.3958333333333331E-2</v>
      </c>
      <c r="H208" s="18">
        <v>2.521990740740741E-2</v>
      </c>
      <c r="I208" s="17" t="s">
        <v>128</v>
      </c>
      <c r="J208" s="19" t="s">
        <v>130</v>
      </c>
      <c r="K208" s="5">
        <f t="shared" si="7"/>
        <v>1.2615740740740782E-3</v>
      </c>
      <c r="L208" s="74">
        <f t="shared" si="6"/>
        <v>0.43835648148148171</v>
      </c>
      <c r="M208" s="7"/>
    </row>
    <row r="209" spans="1:13" x14ac:dyDescent="0.25">
      <c r="A209" s="20">
        <v>33</v>
      </c>
      <c r="B209" s="16">
        <v>43973</v>
      </c>
      <c r="C209" s="17">
        <v>5</v>
      </c>
      <c r="D209" s="17"/>
      <c r="E209" s="17"/>
      <c r="F209" s="17" t="s">
        <v>77</v>
      </c>
      <c r="G209" s="18">
        <v>3.1921296296296302E-2</v>
      </c>
      <c r="H209" s="18">
        <v>3.3831018518518517E-2</v>
      </c>
      <c r="I209" s="17" t="s">
        <v>14</v>
      </c>
      <c r="J209" s="19"/>
      <c r="K209" s="5">
        <f t="shared" si="7"/>
        <v>1.9097222222222154E-3</v>
      </c>
      <c r="L209" s="74">
        <f t="shared" si="6"/>
        <v>0.44026620370370395</v>
      </c>
      <c r="M209" s="7"/>
    </row>
    <row r="210" spans="1:13" ht="15.75" thickBot="1" x14ac:dyDescent="0.3">
      <c r="A210" s="20">
        <v>33</v>
      </c>
      <c r="B210" s="16">
        <v>43973</v>
      </c>
      <c r="C210" s="17">
        <v>6</v>
      </c>
      <c r="D210" s="17"/>
      <c r="E210" s="17"/>
      <c r="F210" s="17" t="s">
        <v>80</v>
      </c>
      <c r="G210" s="18">
        <v>3.7465277777777778E-2</v>
      </c>
      <c r="H210" s="18">
        <v>4.010416666666667E-2</v>
      </c>
      <c r="I210" s="17" t="s">
        <v>393</v>
      </c>
      <c r="J210" s="19"/>
      <c r="K210" s="5">
        <f t="shared" si="7"/>
        <v>2.638888888888892E-3</v>
      </c>
      <c r="L210" s="74">
        <f t="shared" si="6"/>
        <v>0.44290509259259286</v>
      </c>
      <c r="M210" s="7">
        <v>4.010416666666667E-2</v>
      </c>
    </row>
    <row r="211" spans="1:13" ht="15.75" thickTop="1" x14ac:dyDescent="0.25">
      <c r="A211" s="21">
        <v>34</v>
      </c>
      <c r="B211" s="22">
        <v>43974</v>
      </c>
      <c r="C211" s="92">
        <v>1</v>
      </c>
      <c r="D211" s="92">
        <v>127</v>
      </c>
      <c r="E211" s="23"/>
      <c r="F211" s="23" t="s">
        <v>257</v>
      </c>
      <c r="G211" s="24">
        <v>1.6319444444444445E-3</v>
      </c>
      <c r="H211" s="24">
        <v>3.8888888888888883E-3</v>
      </c>
      <c r="I211" s="23" t="s">
        <v>8</v>
      </c>
      <c r="J211" s="25" t="s">
        <v>98</v>
      </c>
      <c r="K211" s="5">
        <f t="shared" si="7"/>
        <v>2.2569444444444438E-3</v>
      </c>
      <c r="L211" s="74">
        <f t="shared" si="6"/>
        <v>0.44516203703703733</v>
      </c>
      <c r="M211" s="7"/>
    </row>
    <row r="212" spans="1:13" x14ac:dyDescent="0.25">
      <c r="A212" s="20">
        <v>34</v>
      </c>
      <c r="B212" s="16">
        <v>43974</v>
      </c>
      <c r="C212" s="17">
        <v>2</v>
      </c>
      <c r="D212" s="17"/>
      <c r="E212" s="17"/>
      <c r="F212" s="17" t="s">
        <v>13</v>
      </c>
      <c r="G212" s="18">
        <v>7.3611111111111108E-3</v>
      </c>
      <c r="H212" s="18">
        <v>9.6064814814814815E-3</v>
      </c>
      <c r="I212" s="17" t="s">
        <v>8</v>
      </c>
      <c r="J212" s="19" t="s">
        <v>121</v>
      </c>
      <c r="K212" s="5">
        <f t="shared" si="7"/>
        <v>2.2453703703703707E-3</v>
      </c>
      <c r="L212" s="74">
        <f t="shared" si="6"/>
        <v>0.4474074074074077</v>
      </c>
      <c r="M212" s="7"/>
    </row>
    <row r="213" spans="1:13" x14ac:dyDescent="0.25">
      <c r="A213" s="20">
        <v>34</v>
      </c>
      <c r="B213" s="16">
        <v>43974</v>
      </c>
      <c r="C213" s="91">
        <v>3</v>
      </c>
      <c r="D213" s="91">
        <v>128</v>
      </c>
      <c r="E213" s="17"/>
      <c r="F213" s="17" t="s">
        <v>188</v>
      </c>
      <c r="G213" s="18">
        <v>1.2974537037037036E-2</v>
      </c>
      <c r="H213" s="18">
        <v>1.5925925925925927E-2</v>
      </c>
      <c r="I213" s="17" t="s">
        <v>8</v>
      </c>
      <c r="J213" s="19"/>
      <c r="K213" s="5">
        <f t="shared" si="7"/>
        <v>2.9513888888888905E-3</v>
      </c>
      <c r="L213" s="74">
        <f t="shared" si="6"/>
        <v>0.4503587962962966</v>
      </c>
      <c r="M213" s="7"/>
    </row>
    <row r="214" spans="1:13" x14ac:dyDescent="0.25">
      <c r="A214" s="20">
        <v>34</v>
      </c>
      <c r="B214" s="16">
        <v>43974</v>
      </c>
      <c r="C214" s="17">
        <v>4</v>
      </c>
      <c r="D214" s="17"/>
      <c r="E214" s="17"/>
      <c r="F214" s="17" t="s">
        <v>82</v>
      </c>
      <c r="G214" s="18">
        <v>2.0474537037037038E-2</v>
      </c>
      <c r="H214" s="18">
        <v>2.3958333333333331E-2</v>
      </c>
      <c r="I214" s="17" t="s">
        <v>8</v>
      </c>
      <c r="J214" s="19" t="s">
        <v>418</v>
      </c>
      <c r="K214" s="5">
        <f t="shared" si="7"/>
        <v>3.4837962962962939E-3</v>
      </c>
      <c r="L214" s="74">
        <f t="shared" si="6"/>
        <v>0.45384259259259291</v>
      </c>
      <c r="M214" s="7"/>
    </row>
    <row r="215" spans="1:13" x14ac:dyDescent="0.25">
      <c r="A215" s="20">
        <v>34</v>
      </c>
      <c r="B215" s="16">
        <v>43974</v>
      </c>
      <c r="C215" s="17">
        <v>5</v>
      </c>
      <c r="D215" s="17"/>
      <c r="E215" s="17"/>
      <c r="F215" s="17" t="s">
        <v>76</v>
      </c>
      <c r="G215" s="18">
        <v>2.9027777777777777E-2</v>
      </c>
      <c r="H215" s="18">
        <v>3.0740740740740739E-2</v>
      </c>
      <c r="I215" s="17" t="s">
        <v>8</v>
      </c>
      <c r="J215" s="19"/>
      <c r="K215" s="5">
        <f t="shared" si="7"/>
        <v>1.7129629629629613E-3</v>
      </c>
      <c r="L215" s="74">
        <f t="shared" si="6"/>
        <v>0.45555555555555588</v>
      </c>
      <c r="M215" s="7"/>
    </row>
    <row r="216" spans="1:13" ht="15.75" thickBot="1" x14ac:dyDescent="0.3">
      <c r="A216" s="26">
        <v>34</v>
      </c>
      <c r="B216" s="27">
        <v>43974</v>
      </c>
      <c r="C216" s="28">
        <v>6</v>
      </c>
      <c r="D216" s="28"/>
      <c r="E216" s="28"/>
      <c r="F216" s="28" t="s">
        <v>124</v>
      </c>
      <c r="G216" s="29">
        <v>3.1805555555555552E-2</v>
      </c>
      <c r="H216" s="29">
        <v>3.3564814814814818E-2</v>
      </c>
      <c r="I216" s="28" t="s">
        <v>8</v>
      </c>
      <c r="J216" s="38"/>
      <c r="K216" s="5">
        <f t="shared" si="7"/>
        <v>1.759259259259266E-3</v>
      </c>
      <c r="L216" s="74">
        <f t="shared" si="6"/>
        <v>0.45731481481481517</v>
      </c>
      <c r="M216" s="7">
        <v>3.3564814814814818E-2</v>
      </c>
    </row>
    <row r="217" spans="1:13" ht="15.75" thickTop="1" x14ac:dyDescent="0.25">
      <c r="A217" s="15">
        <v>35</v>
      </c>
      <c r="B217" s="16">
        <v>43975</v>
      </c>
      <c r="C217" s="17">
        <v>1</v>
      </c>
      <c r="D217" s="17"/>
      <c r="E217" s="17"/>
      <c r="F217" s="17" t="s">
        <v>405</v>
      </c>
      <c r="G217" s="18">
        <v>5.6481481481481478E-3</v>
      </c>
      <c r="H217" s="18">
        <v>9.1550925925925931E-3</v>
      </c>
      <c r="I217" s="17" t="s">
        <v>21</v>
      </c>
      <c r="J217" s="19"/>
      <c r="K217" s="5">
        <f t="shared" si="7"/>
        <v>3.5069444444444453E-3</v>
      </c>
      <c r="L217" s="74">
        <f t="shared" si="6"/>
        <v>0.46082175925925961</v>
      </c>
      <c r="M217" s="7"/>
    </row>
    <row r="218" spans="1:13" x14ac:dyDescent="0.25">
      <c r="A218" s="20">
        <v>35</v>
      </c>
      <c r="B218" s="16">
        <v>43975</v>
      </c>
      <c r="C218" s="17">
        <v>2</v>
      </c>
      <c r="D218" s="17"/>
      <c r="E218" s="17"/>
      <c r="F218" s="17" t="s">
        <v>256</v>
      </c>
      <c r="G218" s="18">
        <v>1.4351851851851852E-2</v>
      </c>
      <c r="H218" s="18">
        <v>1.6712962962962961E-2</v>
      </c>
      <c r="I218" s="41" t="s">
        <v>704</v>
      </c>
      <c r="J218" s="19" t="s">
        <v>24</v>
      </c>
      <c r="K218" s="5">
        <f t="shared" si="7"/>
        <v>2.361111111111109E-3</v>
      </c>
      <c r="L218" s="74">
        <f t="shared" si="6"/>
        <v>0.4631828703703707</v>
      </c>
      <c r="M218" s="7"/>
    </row>
    <row r="219" spans="1:13" x14ac:dyDescent="0.25">
      <c r="A219" s="20">
        <v>35</v>
      </c>
      <c r="B219" s="16">
        <v>43975</v>
      </c>
      <c r="C219" s="91">
        <v>3</v>
      </c>
      <c r="D219" s="91">
        <v>129</v>
      </c>
      <c r="E219" s="17"/>
      <c r="F219" s="17" t="s">
        <v>523</v>
      </c>
      <c r="G219" s="18">
        <v>2.1354166666666664E-2</v>
      </c>
      <c r="H219" s="18">
        <v>2.3333333333333334E-2</v>
      </c>
      <c r="I219" s="17" t="s">
        <v>14</v>
      </c>
      <c r="J219" s="19" t="s">
        <v>432</v>
      </c>
      <c r="K219" s="5">
        <f t="shared" si="7"/>
        <v>1.9791666666666707E-3</v>
      </c>
      <c r="L219" s="74">
        <f t="shared" si="6"/>
        <v>0.4651620370370374</v>
      </c>
      <c r="M219" s="7"/>
    </row>
    <row r="220" spans="1:13" x14ac:dyDescent="0.25">
      <c r="A220" s="20">
        <v>35</v>
      </c>
      <c r="B220" s="16">
        <v>43975</v>
      </c>
      <c r="C220" s="17">
        <v>4</v>
      </c>
      <c r="D220" s="17"/>
      <c r="E220" s="17"/>
      <c r="F220" s="17" t="s">
        <v>70</v>
      </c>
      <c r="G220" s="18">
        <v>2.8356481481481483E-2</v>
      </c>
      <c r="H220" s="18">
        <v>3.0949074074074077E-2</v>
      </c>
      <c r="I220" s="17" t="s">
        <v>50</v>
      </c>
      <c r="J220" s="19" t="s">
        <v>94</v>
      </c>
      <c r="K220" s="5">
        <f t="shared" si="7"/>
        <v>2.5925925925925943E-3</v>
      </c>
      <c r="L220" s="74">
        <f t="shared" si="6"/>
        <v>0.46775462962962999</v>
      </c>
      <c r="M220" s="7"/>
    </row>
    <row r="221" spans="1:13" x14ac:dyDescent="0.25">
      <c r="A221" s="20">
        <v>35</v>
      </c>
      <c r="B221" s="16">
        <v>43975</v>
      </c>
      <c r="C221" s="17">
        <v>5</v>
      </c>
      <c r="D221" s="17"/>
      <c r="E221" s="17"/>
      <c r="F221" s="17" t="s">
        <v>46</v>
      </c>
      <c r="G221" s="18">
        <v>3.78587962962963E-2</v>
      </c>
      <c r="H221" s="18">
        <v>3.953703703703703E-2</v>
      </c>
      <c r="I221" s="17" t="s">
        <v>8</v>
      </c>
      <c r="J221" s="36"/>
      <c r="K221" s="5">
        <f t="shared" si="7"/>
        <v>1.6782407407407302E-3</v>
      </c>
      <c r="L221" s="74">
        <f t="shared" ref="L221:L284" si="8">SUM(L220,K221)</f>
        <v>0.46943287037037074</v>
      </c>
      <c r="M221" s="7"/>
    </row>
    <row r="222" spans="1:13" ht="15.75" thickBot="1" x14ac:dyDescent="0.3">
      <c r="A222" s="20">
        <v>35</v>
      </c>
      <c r="B222" s="16">
        <v>43975</v>
      </c>
      <c r="C222" s="17">
        <v>6</v>
      </c>
      <c r="D222" s="17"/>
      <c r="E222" s="17"/>
      <c r="F222" s="17" t="s">
        <v>7</v>
      </c>
      <c r="G222" s="18">
        <v>4.2569444444444444E-2</v>
      </c>
      <c r="H222" s="18">
        <v>4.4351851851851858E-2</v>
      </c>
      <c r="I222" s="17" t="s">
        <v>9</v>
      </c>
      <c r="J222" s="19"/>
      <c r="K222" s="5">
        <f t="shared" si="7"/>
        <v>1.7824074074074131E-3</v>
      </c>
      <c r="L222" s="74">
        <f t="shared" si="8"/>
        <v>0.47121527777777816</v>
      </c>
      <c r="M222" s="7">
        <v>4.4351851851851858E-2</v>
      </c>
    </row>
    <row r="223" spans="1:13" ht="15.75" thickTop="1" x14ac:dyDescent="0.25">
      <c r="A223" s="21">
        <v>36</v>
      </c>
      <c r="B223" s="22">
        <v>43980</v>
      </c>
      <c r="C223" s="23">
        <v>1</v>
      </c>
      <c r="D223" s="23"/>
      <c r="E223" s="23"/>
      <c r="F223" s="23" t="s">
        <v>351</v>
      </c>
      <c r="G223" s="24">
        <v>4.1435185185185186E-3</v>
      </c>
      <c r="H223" s="24">
        <v>5.8333333333333336E-3</v>
      </c>
      <c r="I223" s="23" t="s">
        <v>14</v>
      </c>
      <c r="J223" s="25" t="s">
        <v>31</v>
      </c>
      <c r="K223" s="5">
        <f t="shared" si="7"/>
        <v>1.689814814814815E-3</v>
      </c>
      <c r="L223" s="74">
        <f t="shared" si="8"/>
        <v>0.472905092592593</v>
      </c>
      <c r="M223" s="7"/>
    </row>
    <row r="224" spans="1:13" x14ac:dyDescent="0.25">
      <c r="A224" s="20">
        <v>36</v>
      </c>
      <c r="B224" s="16">
        <v>43980</v>
      </c>
      <c r="C224" s="91">
        <v>2</v>
      </c>
      <c r="D224" s="91">
        <v>130</v>
      </c>
      <c r="E224" s="17"/>
      <c r="F224" s="17" t="s">
        <v>131</v>
      </c>
      <c r="G224" s="18">
        <v>1.105324074074074E-2</v>
      </c>
      <c r="H224" s="18">
        <v>1.2407407407407409E-2</v>
      </c>
      <c r="I224" s="17" t="s">
        <v>8</v>
      </c>
      <c r="J224" s="19" t="s">
        <v>31</v>
      </c>
      <c r="K224" s="5">
        <f t="shared" si="7"/>
        <v>1.3541666666666684E-3</v>
      </c>
      <c r="L224" s="74">
        <f t="shared" si="8"/>
        <v>0.47425925925925966</v>
      </c>
      <c r="M224" s="7"/>
    </row>
    <row r="225" spans="1:13" x14ac:dyDescent="0.25">
      <c r="A225" s="20">
        <v>36</v>
      </c>
      <c r="B225" s="16">
        <v>43980</v>
      </c>
      <c r="C225" s="17">
        <v>3</v>
      </c>
      <c r="D225" s="17"/>
      <c r="E225" s="17"/>
      <c r="F225" s="17" t="s">
        <v>73</v>
      </c>
      <c r="G225" s="18">
        <v>1.4097222222222221E-2</v>
      </c>
      <c r="H225" s="18">
        <v>1.5196759259259259E-2</v>
      </c>
      <c r="I225" s="17" t="s">
        <v>393</v>
      </c>
      <c r="J225" s="19" t="s">
        <v>31</v>
      </c>
      <c r="K225" s="5">
        <f t="shared" si="7"/>
        <v>1.0995370370370378E-3</v>
      </c>
      <c r="L225" s="74">
        <f t="shared" si="8"/>
        <v>0.47535879629629668</v>
      </c>
      <c r="M225" s="7"/>
    </row>
    <row r="226" spans="1:13" x14ac:dyDescent="0.25">
      <c r="A226" s="20">
        <v>36</v>
      </c>
      <c r="B226" s="16">
        <v>43980</v>
      </c>
      <c r="C226" s="17">
        <v>4</v>
      </c>
      <c r="D226" s="17"/>
      <c r="E226" s="17"/>
      <c r="F226" s="17" t="s">
        <v>132</v>
      </c>
      <c r="G226" s="18">
        <v>1.7060185185185185E-2</v>
      </c>
      <c r="H226" s="18">
        <v>1.9768518518518515E-2</v>
      </c>
      <c r="I226" s="17" t="s">
        <v>8</v>
      </c>
      <c r="J226" s="19"/>
      <c r="K226" s="5">
        <f t="shared" si="7"/>
        <v>2.70833333333333E-3</v>
      </c>
      <c r="L226" s="74">
        <f t="shared" si="8"/>
        <v>0.47806712962962999</v>
      </c>
      <c r="M226" s="7"/>
    </row>
    <row r="227" spans="1:13" x14ac:dyDescent="0.25">
      <c r="A227" s="20">
        <v>36</v>
      </c>
      <c r="B227" s="16">
        <v>43980</v>
      </c>
      <c r="C227" s="17">
        <v>5</v>
      </c>
      <c r="D227" s="17"/>
      <c r="E227" s="17"/>
      <c r="F227" s="32" t="s">
        <v>69</v>
      </c>
      <c r="G227" s="18">
        <v>2.388888888888889E-2</v>
      </c>
      <c r="H227" s="18">
        <v>2.5868055555555557E-2</v>
      </c>
      <c r="I227" s="17" t="s">
        <v>114</v>
      </c>
      <c r="J227" s="19" t="s">
        <v>133</v>
      </c>
      <c r="K227" s="5">
        <f t="shared" si="7"/>
        <v>1.9791666666666673E-3</v>
      </c>
      <c r="L227" s="74">
        <f t="shared" si="8"/>
        <v>0.48004629629629664</v>
      </c>
      <c r="M227" s="7"/>
    </row>
    <row r="228" spans="1:13" x14ac:dyDescent="0.25">
      <c r="A228" s="20">
        <v>36</v>
      </c>
      <c r="B228" s="16">
        <v>43980</v>
      </c>
      <c r="C228" s="17">
        <v>6</v>
      </c>
      <c r="D228" s="17"/>
      <c r="E228" s="17"/>
      <c r="F228" s="17" t="s">
        <v>81</v>
      </c>
      <c r="G228" s="18">
        <v>2.8738425925925928E-2</v>
      </c>
      <c r="H228" s="18">
        <v>3.138888888888889E-2</v>
      </c>
      <c r="I228" s="17" t="s">
        <v>8</v>
      </c>
      <c r="J228" s="19" t="s">
        <v>44</v>
      </c>
      <c r="K228" s="5">
        <f t="shared" si="7"/>
        <v>2.6504629629629621E-3</v>
      </c>
      <c r="L228" s="74">
        <f t="shared" si="8"/>
        <v>0.48269675925925959</v>
      </c>
      <c r="M228" s="7"/>
    </row>
    <row r="229" spans="1:13" ht="15.75" thickBot="1" x14ac:dyDescent="0.3">
      <c r="A229" s="26">
        <v>36</v>
      </c>
      <c r="B229" s="27">
        <v>43980</v>
      </c>
      <c r="C229" s="93">
        <v>7</v>
      </c>
      <c r="D229" s="93">
        <v>131</v>
      </c>
      <c r="E229" s="28"/>
      <c r="F229" s="28" t="s">
        <v>258</v>
      </c>
      <c r="G229" s="29">
        <v>3.3298611111111112E-2</v>
      </c>
      <c r="H229" s="29">
        <v>3.619212962962963E-2</v>
      </c>
      <c r="I229" s="28" t="s">
        <v>393</v>
      </c>
      <c r="J229" s="30"/>
      <c r="K229" s="5">
        <f t="shared" si="7"/>
        <v>2.8935185185185175E-3</v>
      </c>
      <c r="L229" s="74">
        <f t="shared" si="8"/>
        <v>0.48559027777777808</v>
      </c>
      <c r="M229" s="7">
        <v>3.619212962962963E-2</v>
      </c>
    </row>
    <row r="230" spans="1:13" ht="15.75" thickTop="1" x14ac:dyDescent="0.25">
      <c r="A230" s="15">
        <v>37</v>
      </c>
      <c r="B230" s="16">
        <v>43981</v>
      </c>
      <c r="C230" s="91">
        <v>1</v>
      </c>
      <c r="D230" s="91">
        <v>132</v>
      </c>
      <c r="E230" s="17"/>
      <c r="F230" s="17" t="s">
        <v>292</v>
      </c>
      <c r="G230" s="18">
        <v>5.6712962962962958E-3</v>
      </c>
      <c r="H230" s="18">
        <v>7.3148148148148148E-3</v>
      </c>
      <c r="I230" s="17" t="s">
        <v>8</v>
      </c>
      <c r="J230" s="36"/>
      <c r="K230" s="5">
        <f t="shared" si="7"/>
        <v>1.643518518518519E-3</v>
      </c>
      <c r="L230" s="74">
        <f t="shared" si="8"/>
        <v>0.4872337962962966</v>
      </c>
      <c r="M230" s="7"/>
    </row>
    <row r="231" spans="1:13" x14ac:dyDescent="0.25">
      <c r="A231" s="20">
        <v>37</v>
      </c>
      <c r="B231" s="16">
        <v>43981</v>
      </c>
      <c r="C231" s="91">
        <v>2</v>
      </c>
      <c r="D231" s="91">
        <v>133</v>
      </c>
      <c r="E231" s="17"/>
      <c r="F231" s="32" t="s">
        <v>137</v>
      </c>
      <c r="G231" s="18">
        <v>1.0219907407407408E-2</v>
      </c>
      <c r="H231" s="18">
        <v>1.3020833333333334E-2</v>
      </c>
      <c r="I231" s="17" t="s">
        <v>8</v>
      </c>
      <c r="J231" s="39" t="s">
        <v>87</v>
      </c>
      <c r="K231" s="5">
        <f t="shared" si="7"/>
        <v>2.8009259259259255E-3</v>
      </c>
      <c r="L231" s="74">
        <f t="shared" si="8"/>
        <v>0.4900347222222225</v>
      </c>
      <c r="M231" s="7"/>
    </row>
    <row r="232" spans="1:13" x14ac:dyDescent="0.25">
      <c r="A232" s="20">
        <v>37</v>
      </c>
      <c r="B232" s="16">
        <v>43981</v>
      </c>
      <c r="C232" s="91">
        <v>3</v>
      </c>
      <c r="D232" s="91">
        <v>134</v>
      </c>
      <c r="E232" s="17"/>
      <c r="F232" s="17" t="s">
        <v>394</v>
      </c>
      <c r="G232" s="18">
        <v>1.9155092592592592E-2</v>
      </c>
      <c r="H232" s="18">
        <v>2.1203703703703707E-2</v>
      </c>
      <c r="I232" s="17" t="s">
        <v>8</v>
      </c>
      <c r="J232" s="39" t="s">
        <v>265</v>
      </c>
      <c r="K232" s="5">
        <f t="shared" si="7"/>
        <v>2.0486111111111156E-3</v>
      </c>
      <c r="L232" s="74">
        <f t="shared" si="8"/>
        <v>0.49208333333333359</v>
      </c>
      <c r="M232" s="7"/>
    </row>
    <row r="233" spans="1:13" x14ac:dyDescent="0.25">
      <c r="A233" s="20">
        <v>37</v>
      </c>
      <c r="B233" s="16">
        <v>43981</v>
      </c>
      <c r="C233" s="91">
        <v>4</v>
      </c>
      <c r="D233" s="91">
        <v>135</v>
      </c>
      <c r="E233" s="17"/>
      <c r="F233" s="17" t="s">
        <v>259</v>
      </c>
      <c r="G233" s="18">
        <v>2.7268518518518515E-2</v>
      </c>
      <c r="H233" s="18">
        <v>2.97337962962963E-2</v>
      </c>
      <c r="I233" s="17" t="s">
        <v>8</v>
      </c>
      <c r="J233" s="39"/>
      <c r="K233" s="5">
        <f t="shared" si="7"/>
        <v>2.465277777777785E-3</v>
      </c>
      <c r="L233" s="74">
        <f t="shared" si="8"/>
        <v>0.49454861111111137</v>
      </c>
      <c r="M233" s="7"/>
    </row>
    <row r="234" spans="1:13" x14ac:dyDescent="0.25">
      <c r="A234" s="20">
        <v>37</v>
      </c>
      <c r="B234" s="16">
        <v>43981</v>
      </c>
      <c r="C234" s="17">
        <v>5</v>
      </c>
      <c r="D234" s="17"/>
      <c r="E234" s="17"/>
      <c r="F234" s="17" t="s">
        <v>40</v>
      </c>
      <c r="G234" s="18">
        <v>3.3043981481481487E-2</v>
      </c>
      <c r="H234" s="18">
        <v>3.5439814814814813E-2</v>
      </c>
      <c r="I234" s="17" t="s">
        <v>8</v>
      </c>
      <c r="J234" s="19"/>
      <c r="K234" s="5">
        <f t="shared" si="7"/>
        <v>2.3958333333333262E-3</v>
      </c>
      <c r="L234" s="74">
        <f t="shared" si="8"/>
        <v>0.49694444444444469</v>
      </c>
      <c r="M234" s="7"/>
    </row>
    <row r="235" spans="1:13" ht="15.75" thickBot="1" x14ac:dyDescent="0.3">
      <c r="A235" s="20">
        <v>37</v>
      </c>
      <c r="B235" s="16">
        <v>43981</v>
      </c>
      <c r="C235" s="17">
        <v>6</v>
      </c>
      <c r="D235" s="17"/>
      <c r="E235" s="17"/>
      <c r="F235" s="17" t="s">
        <v>124</v>
      </c>
      <c r="G235" s="18">
        <v>3.8969907407407404E-2</v>
      </c>
      <c r="H235" s="18">
        <v>4.0706018518518523E-2</v>
      </c>
      <c r="I235" s="17" t="s">
        <v>8</v>
      </c>
      <c r="J235" s="19"/>
      <c r="K235" s="5">
        <f t="shared" si="7"/>
        <v>1.7361111111111188E-3</v>
      </c>
      <c r="L235" s="74">
        <f t="shared" si="8"/>
        <v>0.49868055555555579</v>
      </c>
      <c r="M235" s="7">
        <v>4.0706018518518523E-2</v>
      </c>
    </row>
    <row r="236" spans="1:13" ht="15.75" thickTop="1" x14ac:dyDescent="0.25">
      <c r="A236" s="21">
        <v>38</v>
      </c>
      <c r="B236" s="22">
        <v>43982</v>
      </c>
      <c r="C236" s="23">
        <v>1</v>
      </c>
      <c r="D236" s="23"/>
      <c r="E236" s="23"/>
      <c r="F236" s="23" t="s">
        <v>27</v>
      </c>
      <c r="G236" s="24">
        <v>5.3240740740740748E-3</v>
      </c>
      <c r="H236" s="24">
        <v>7.7314814814814815E-3</v>
      </c>
      <c r="I236" s="23" t="s">
        <v>15</v>
      </c>
      <c r="J236" s="25"/>
      <c r="K236" s="5">
        <f t="shared" si="7"/>
        <v>2.4074074074074067E-3</v>
      </c>
      <c r="L236" s="74">
        <f t="shared" si="8"/>
        <v>0.50108796296296321</v>
      </c>
      <c r="M236" s="7"/>
    </row>
    <row r="237" spans="1:13" x14ac:dyDescent="0.25">
      <c r="A237" s="20">
        <v>38</v>
      </c>
      <c r="B237" s="16">
        <v>43982</v>
      </c>
      <c r="C237" s="91">
        <v>2</v>
      </c>
      <c r="D237" s="91">
        <v>136</v>
      </c>
      <c r="E237" s="17"/>
      <c r="F237" s="17" t="s">
        <v>241</v>
      </c>
      <c r="G237" s="18">
        <v>8.819444444444444E-3</v>
      </c>
      <c r="H237" s="18">
        <v>1.1226851851851854E-2</v>
      </c>
      <c r="I237" s="17" t="s">
        <v>8</v>
      </c>
      <c r="J237" s="19" t="s">
        <v>136</v>
      </c>
      <c r="K237" s="5">
        <f t="shared" si="7"/>
        <v>2.4074074074074102E-3</v>
      </c>
      <c r="L237" s="74">
        <f t="shared" si="8"/>
        <v>0.50349537037037062</v>
      </c>
      <c r="M237" s="7"/>
    </row>
    <row r="238" spans="1:13" x14ac:dyDescent="0.25">
      <c r="A238" s="20">
        <v>38</v>
      </c>
      <c r="B238" s="16">
        <v>43982</v>
      </c>
      <c r="C238" s="17">
        <v>3</v>
      </c>
      <c r="D238" s="17"/>
      <c r="E238" s="17"/>
      <c r="F238" s="17" t="s">
        <v>56</v>
      </c>
      <c r="G238" s="18">
        <v>1.3819444444444445E-2</v>
      </c>
      <c r="H238" s="18">
        <v>1.5196759259259259E-2</v>
      </c>
      <c r="I238" s="17" t="s">
        <v>22</v>
      </c>
      <c r="J238" s="19"/>
      <c r="K238" s="5">
        <f t="shared" si="7"/>
        <v>1.3773148148148139E-3</v>
      </c>
      <c r="L238" s="74">
        <f t="shared" si="8"/>
        <v>0.50487268518518547</v>
      </c>
      <c r="M238" s="7"/>
    </row>
    <row r="239" spans="1:13" x14ac:dyDescent="0.25">
      <c r="A239" s="20">
        <v>38</v>
      </c>
      <c r="B239" s="16">
        <v>43982</v>
      </c>
      <c r="C239" s="17">
        <v>4</v>
      </c>
      <c r="D239" s="17"/>
      <c r="E239" s="17"/>
      <c r="F239" s="17" t="s">
        <v>285</v>
      </c>
      <c r="G239" s="18">
        <v>1.6249999999999997E-2</v>
      </c>
      <c r="H239" s="18">
        <v>1.8657407407407407E-2</v>
      </c>
      <c r="I239" s="17" t="s">
        <v>8</v>
      </c>
      <c r="J239" s="19"/>
      <c r="K239" s="5">
        <f t="shared" si="7"/>
        <v>2.4074074074074102E-3</v>
      </c>
      <c r="L239" s="74">
        <f t="shared" si="8"/>
        <v>0.50728009259259288</v>
      </c>
      <c r="M239" s="7"/>
    </row>
    <row r="240" spans="1:13" x14ac:dyDescent="0.25">
      <c r="A240" s="20">
        <v>38</v>
      </c>
      <c r="B240" s="16">
        <v>43982</v>
      </c>
      <c r="C240" s="91">
        <v>5</v>
      </c>
      <c r="D240" s="91">
        <v>137</v>
      </c>
      <c r="E240" s="17"/>
      <c r="F240" s="17" t="s">
        <v>134</v>
      </c>
      <c r="G240" s="18">
        <v>0.02</v>
      </c>
      <c r="H240" s="18">
        <v>2.2673611111111113E-2</v>
      </c>
      <c r="I240" s="17" t="s">
        <v>21</v>
      </c>
      <c r="J240" s="19" t="s">
        <v>136</v>
      </c>
      <c r="K240" s="5">
        <f t="shared" si="7"/>
        <v>2.6736111111111127E-3</v>
      </c>
      <c r="L240" s="74">
        <f t="shared" si="8"/>
        <v>0.50995370370370396</v>
      </c>
      <c r="M240" s="7"/>
    </row>
    <row r="241" spans="1:13" x14ac:dyDescent="0.25">
      <c r="A241" s="20">
        <v>38</v>
      </c>
      <c r="B241" s="16">
        <v>43982</v>
      </c>
      <c r="C241" s="17">
        <v>6</v>
      </c>
      <c r="D241" s="17"/>
      <c r="E241" s="17"/>
      <c r="F241" s="17" t="s">
        <v>5</v>
      </c>
      <c r="G241" s="18">
        <v>2.5706018518518517E-2</v>
      </c>
      <c r="H241" s="18">
        <v>2.8333333333333332E-2</v>
      </c>
      <c r="I241" s="17" t="s">
        <v>393</v>
      </c>
      <c r="J241" s="19"/>
      <c r="K241" s="5">
        <f t="shared" si="7"/>
        <v>2.627314814814815E-3</v>
      </c>
      <c r="L241" s="74">
        <f t="shared" si="8"/>
        <v>0.51258101851851878</v>
      </c>
      <c r="M241" s="7"/>
    </row>
    <row r="242" spans="1:13" x14ac:dyDescent="0.25">
      <c r="A242" s="20">
        <v>38</v>
      </c>
      <c r="B242" s="16">
        <v>43982</v>
      </c>
      <c r="C242" s="17">
        <v>7</v>
      </c>
      <c r="D242" s="17"/>
      <c r="E242" s="17"/>
      <c r="F242" s="17" t="s">
        <v>23</v>
      </c>
      <c r="G242" s="18">
        <v>3.0694444444444444E-2</v>
      </c>
      <c r="H242" s="18">
        <v>3.2129629629629626E-2</v>
      </c>
      <c r="I242" s="17" t="s">
        <v>26</v>
      </c>
      <c r="J242" s="19"/>
      <c r="K242" s="5">
        <f t="shared" si="7"/>
        <v>1.4351851851851817E-3</v>
      </c>
      <c r="L242" s="74">
        <f t="shared" si="8"/>
        <v>0.51401620370370393</v>
      </c>
      <c r="M242" s="7"/>
    </row>
    <row r="243" spans="1:13" x14ac:dyDescent="0.25">
      <c r="A243" s="20">
        <v>38</v>
      </c>
      <c r="B243" s="16">
        <v>43982</v>
      </c>
      <c r="C243" s="17">
        <v>8</v>
      </c>
      <c r="D243" s="17"/>
      <c r="E243" s="17"/>
      <c r="F243" s="17" t="s">
        <v>45</v>
      </c>
      <c r="G243" s="18">
        <v>3.3321759259259259E-2</v>
      </c>
      <c r="H243" s="18">
        <v>3.6562499999999998E-2</v>
      </c>
      <c r="I243" s="17" t="s">
        <v>15</v>
      </c>
      <c r="J243" s="19"/>
      <c r="K243" s="5">
        <f t="shared" si="7"/>
        <v>3.2407407407407385E-3</v>
      </c>
      <c r="L243" s="74">
        <f t="shared" si="8"/>
        <v>0.5172569444444447</v>
      </c>
      <c r="M243" s="7"/>
    </row>
    <row r="244" spans="1:13" ht="15.75" thickBot="1" x14ac:dyDescent="0.3">
      <c r="A244" s="26">
        <v>38</v>
      </c>
      <c r="B244" s="27">
        <v>43982</v>
      </c>
      <c r="C244" s="93">
        <v>9</v>
      </c>
      <c r="D244" s="93">
        <v>138</v>
      </c>
      <c r="E244" s="28"/>
      <c r="F244" s="28" t="s">
        <v>135</v>
      </c>
      <c r="G244" s="29">
        <v>3.9745370370370368E-2</v>
      </c>
      <c r="H244" s="29">
        <v>4.2835648148148144E-2</v>
      </c>
      <c r="I244" s="28" t="s">
        <v>14</v>
      </c>
      <c r="J244" s="30"/>
      <c r="K244" s="5">
        <f t="shared" si="7"/>
        <v>3.0902777777777751E-3</v>
      </c>
      <c r="L244" s="74">
        <f t="shared" si="8"/>
        <v>0.52034722222222252</v>
      </c>
      <c r="M244" s="7">
        <v>4.2835648148148144E-2</v>
      </c>
    </row>
    <row r="245" spans="1:13" ht="15.75" thickTop="1" x14ac:dyDescent="0.25">
      <c r="A245" s="15">
        <v>39</v>
      </c>
      <c r="B245" s="16">
        <v>43987</v>
      </c>
      <c r="C245" s="17">
        <v>1</v>
      </c>
      <c r="D245" s="17"/>
      <c r="E245" s="17"/>
      <c r="F245" s="17" t="s">
        <v>137</v>
      </c>
      <c r="G245" s="18">
        <v>3.3101851851851851E-3</v>
      </c>
      <c r="H245" s="18">
        <v>6.0416666666666665E-3</v>
      </c>
      <c r="I245" s="17" t="s">
        <v>8</v>
      </c>
      <c r="J245" s="19" t="s">
        <v>87</v>
      </c>
      <c r="K245" s="5">
        <f t="shared" si="7"/>
        <v>2.7314814814814814E-3</v>
      </c>
      <c r="L245" s="74">
        <f t="shared" si="8"/>
        <v>0.52307870370370402</v>
      </c>
      <c r="M245" s="7"/>
    </row>
    <row r="246" spans="1:13" x14ac:dyDescent="0.25">
      <c r="A246" s="20">
        <v>39</v>
      </c>
      <c r="B246" s="16">
        <v>43987</v>
      </c>
      <c r="C246" s="17">
        <v>2</v>
      </c>
      <c r="D246" s="17"/>
      <c r="E246" s="17"/>
      <c r="F246" s="17" t="s">
        <v>138</v>
      </c>
      <c r="G246" s="18">
        <v>1.2905092592592591E-2</v>
      </c>
      <c r="H246" s="18">
        <v>1.4988425925925926E-2</v>
      </c>
      <c r="I246" s="17" t="s">
        <v>141</v>
      </c>
      <c r="J246" s="19" t="s">
        <v>87</v>
      </c>
      <c r="K246" s="5">
        <f t="shared" si="7"/>
        <v>2.0833333333333346E-3</v>
      </c>
      <c r="L246" s="74">
        <f t="shared" si="8"/>
        <v>0.52516203703703734</v>
      </c>
      <c r="M246" s="7"/>
    </row>
    <row r="247" spans="1:13" x14ac:dyDescent="0.25">
      <c r="A247" s="20">
        <v>39</v>
      </c>
      <c r="B247" s="16">
        <v>43987</v>
      </c>
      <c r="C247" s="17">
        <v>3</v>
      </c>
      <c r="D247" s="17"/>
      <c r="E247" s="17"/>
      <c r="F247" s="17" t="s">
        <v>139</v>
      </c>
      <c r="G247" s="18">
        <v>2.2685185185185183E-2</v>
      </c>
      <c r="H247" s="18">
        <v>2.4722222222222225E-2</v>
      </c>
      <c r="I247" s="17" t="s">
        <v>16</v>
      </c>
      <c r="J247" s="19"/>
      <c r="K247" s="5">
        <f t="shared" si="7"/>
        <v>2.0370370370370421E-3</v>
      </c>
      <c r="L247" s="74">
        <f t="shared" si="8"/>
        <v>0.5271990740740744</v>
      </c>
      <c r="M247" s="7"/>
    </row>
    <row r="248" spans="1:13" x14ac:dyDescent="0.25">
      <c r="A248" s="20">
        <v>39</v>
      </c>
      <c r="B248" s="16">
        <v>43987</v>
      </c>
      <c r="C248" s="91">
        <v>4</v>
      </c>
      <c r="D248" s="91">
        <v>139</v>
      </c>
      <c r="E248" s="17"/>
      <c r="F248" s="17" t="s">
        <v>140</v>
      </c>
      <c r="G248" s="18">
        <v>3.0231481481481481E-2</v>
      </c>
      <c r="H248" s="18">
        <v>3.2418981481481479E-2</v>
      </c>
      <c r="I248" s="17" t="s">
        <v>21</v>
      </c>
      <c r="J248" s="19"/>
      <c r="K248" s="5">
        <f t="shared" si="7"/>
        <v>2.1874999999999985E-3</v>
      </c>
      <c r="L248" s="74">
        <f t="shared" si="8"/>
        <v>0.52938657407407441</v>
      </c>
      <c r="M248" s="7"/>
    </row>
    <row r="249" spans="1:13" ht="15.75" thickBot="1" x14ac:dyDescent="0.3">
      <c r="A249" s="20">
        <v>39</v>
      </c>
      <c r="B249" s="16">
        <v>43987</v>
      </c>
      <c r="C249" s="17">
        <v>5</v>
      </c>
      <c r="D249" s="17"/>
      <c r="E249" s="17"/>
      <c r="F249" s="17" t="s">
        <v>509</v>
      </c>
      <c r="G249" s="18">
        <v>3.5648148148148151E-2</v>
      </c>
      <c r="H249" s="18">
        <v>3.8738425925925926E-2</v>
      </c>
      <c r="I249" s="17" t="s">
        <v>8</v>
      </c>
      <c r="J249" s="19"/>
      <c r="K249" s="5">
        <f t="shared" si="7"/>
        <v>3.0902777777777751E-3</v>
      </c>
      <c r="L249" s="74">
        <f t="shared" si="8"/>
        <v>0.53247685185185223</v>
      </c>
      <c r="M249" s="7">
        <v>3.8738425925925926E-2</v>
      </c>
    </row>
    <row r="250" spans="1:13" ht="15.75" thickTop="1" x14ac:dyDescent="0.25">
      <c r="A250" s="21">
        <v>40</v>
      </c>
      <c r="B250" s="42">
        <v>43988</v>
      </c>
      <c r="C250" s="94">
        <v>1</v>
      </c>
      <c r="D250" s="94">
        <v>140</v>
      </c>
      <c r="E250" s="43"/>
      <c r="F250" s="43" t="s">
        <v>211</v>
      </c>
      <c r="G250" s="44">
        <v>0</v>
      </c>
      <c r="H250" s="44">
        <v>2.2800925925925927E-3</v>
      </c>
      <c r="I250" s="43" t="s">
        <v>8</v>
      </c>
      <c r="J250" s="45" t="s">
        <v>227</v>
      </c>
      <c r="K250" s="5">
        <f t="shared" si="7"/>
        <v>2.2800925925925927E-3</v>
      </c>
      <c r="L250" s="74">
        <f t="shared" si="8"/>
        <v>0.53475694444444477</v>
      </c>
      <c r="M250" s="7"/>
    </row>
    <row r="251" spans="1:13" x14ac:dyDescent="0.25">
      <c r="A251" s="20">
        <v>40</v>
      </c>
      <c r="B251" s="46">
        <v>43988</v>
      </c>
      <c r="C251" s="32">
        <v>2</v>
      </c>
      <c r="D251" s="32"/>
      <c r="E251" s="32"/>
      <c r="F251" s="32" t="s">
        <v>111</v>
      </c>
      <c r="G251" s="47">
        <v>2.7777777777777779E-3</v>
      </c>
      <c r="H251" s="47">
        <v>7.1180555555555554E-3</v>
      </c>
      <c r="I251" s="32" t="s">
        <v>8</v>
      </c>
      <c r="J251" s="48" t="s">
        <v>427</v>
      </c>
      <c r="K251" s="5">
        <f t="shared" si="7"/>
        <v>4.340277777777778E-3</v>
      </c>
      <c r="L251" s="74">
        <f t="shared" si="8"/>
        <v>0.53909722222222256</v>
      </c>
      <c r="M251" s="7"/>
    </row>
    <row r="252" spans="1:13" x14ac:dyDescent="0.25">
      <c r="A252" s="20">
        <v>40</v>
      </c>
      <c r="B252" s="46">
        <v>43988</v>
      </c>
      <c r="C252" s="95">
        <v>3</v>
      </c>
      <c r="D252" s="95">
        <v>141</v>
      </c>
      <c r="E252" s="32"/>
      <c r="F252" s="32" t="s">
        <v>426</v>
      </c>
      <c r="G252" s="47">
        <v>7.6388888888888886E-3</v>
      </c>
      <c r="H252" s="47">
        <v>9.8958333333333329E-3</v>
      </c>
      <c r="I252" s="32"/>
      <c r="J252" s="49"/>
      <c r="K252" s="5">
        <f t="shared" si="7"/>
        <v>2.2569444444444442E-3</v>
      </c>
      <c r="L252" s="74">
        <f t="shared" si="8"/>
        <v>0.54135416666666702</v>
      </c>
      <c r="M252" s="7"/>
    </row>
    <row r="253" spans="1:13" x14ac:dyDescent="0.25">
      <c r="A253" s="20">
        <v>40</v>
      </c>
      <c r="B253" s="46">
        <v>43988</v>
      </c>
      <c r="C253" s="32">
        <v>4</v>
      </c>
      <c r="D253" s="32"/>
      <c r="E253" s="32"/>
      <c r="F253" s="32" t="s">
        <v>550</v>
      </c>
      <c r="G253" s="47">
        <v>1.0416666666666666E-2</v>
      </c>
      <c r="H253" s="47">
        <v>1.2291666666666666E-2</v>
      </c>
      <c r="I253" s="32" t="s">
        <v>8</v>
      </c>
      <c r="J253" s="49"/>
      <c r="K253" s="5">
        <f t="shared" si="7"/>
        <v>1.8749999999999999E-3</v>
      </c>
      <c r="L253" s="74">
        <f t="shared" si="8"/>
        <v>0.54322916666666698</v>
      </c>
      <c r="M253" s="7"/>
    </row>
    <row r="254" spans="1:13" x14ac:dyDescent="0.25">
      <c r="A254" s="20">
        <v>40</v>
      </c>
      <c r="B254" s="46">
        <v>43988</v>
      </c>
      <c r="C254" s="32">
        <v>5</v>
      </c>
      <c r="D254" s="32"/>
      <c r="E254" s="32"/>
      <c r="F254" s="32" t="s">
        <v>484</v>
      </c>
      <c r="G254" s="47">
        <v>1.3194444444444444E-2</v>
      </c>
      <c r="H254" s="47">
        <v>1.5208333333333332E-2</v>
      </c>
      <c r="I254" s="32" t="s">
        <v>8</v>
      </c>
      <c r="J254" s="49" t="s">
        <v>418</v>
      </c>
      <c r="K254" s="5">
        <f t="shared" si="7"/>
        <v>2.013888888888888E-3</v>
      </c>
      <c r="L254" s="74">
        <f t="shared" si="8"/>
        <v>0.54524305555555586</v>
      </c>
      <c r="M254" s="7"/>
    </row>
    <row r="255" spans="1:13" x14ac:dyDescent="0.25">
      <c r="A255" s="20">
        <v>40</v>
      </c>
      <c r="B255" s="46">
        <v>43988</v>
      </c>
      <c r="C255" s="95">
        <v>6</v>
      </c>
      <c r="D255" s="95">
        <v>142</v>
      </c>
      <c r="E255" s="32"/>
      <c r="F255" s="32" t="s">
        <v>379</v>
      </c>
      <c r="G255" s="47">
        <v>1.6666666666666666E-2</v>
      </c>
      <c r="H255" s="47">
        <v>2.0474537037037038E-2</v>
      </c>
      <c r="I255" s="32" t="s">
        <v>8</v>
      </c>
      <c r="J255" s="49"/>
      <c r="K255" s="5">
        <f t="shared" si="7"/>
        <v>3.8078703703703712E-3</v>
      </c>
      <c r="L255" s="74">
        <f t="shared" si="8"/>
        <v>0.54905092592592619</v>
      </c>
      <c r="M255" s="7"/>
    </row>
    <row r="256" spans="1:13" ht="15.75" thickBot="1" x14ac:dyDescent="0.3">
      <c r="A256" s="26">
        <v>40</v>
      </c>
      <c r="B256" s="50">
        <v>43988</v>
      </c>
      <c r="C256" s="51">
        <v>7</v>
      </c>
      <c r="D256" s="51"/>
      <c r="E256" s="51"/>
      <c r="F256" s="51" t="s">
        <v>124</v>
      </c>
      <c r="G256" s="52">
        <v>2.361111111111111E-2</v>
      </c>
      <c r="H256" s="52">
        <v>2.5335648148148149E-2</v>
      </c>
      <c r="I256" s="51" t="s">
        <v>8</v>
      </c>
      <c r="J256" s="53"/>
      <c r="K256" s="5">
        <f t="shared" si="7"/>
        <v>1.7245370370370383E-3</v>
      </c>
      <c r="L256" s="74">
        <f t="shared" si="8"/>
        <v>0.5507754629629632</v>
      </c>
      <c r="M256" s="7">
        <v>2.5335648148148149E-2</v>
      </c>
    </row>
    <row r="257" spans="1:13" ht="15.75" thickTop="1" x14ac:dyDescent="0.25">
      <c r="A257" s="15">
        <v>41</v>
      </c>
      <c r="B257" s="16">
        <v>43989</v>
      </c>
      <c r="C257" s="91">
        <v>1</v>
      </c>
      <c r="D257" s="91">
        <v>143</v>
      </c>
      <c r="E257" s="17"/>
      <c r="F257" s="17" t="s">
        <v>486</v>
      </c>
      <c r="G257" s="18">
        <v>5.4861111111111117E-3</v>
      </c>
      <c r="H257" s="18">
        <v>7.3032407407407412E-3</v>
      </c>
      <c r="I257" s="17" t="s">
        <v>15</v>
      </c>
      <c r="J257" s="19"/>
      <c r="K257" s="5">
        <f t="shared" si="7"/>
        <v>1.8171296296296295E-3</v>
      </c>
      <c r="L257" s="74">
        <f t="shared" si="8"/>
        <v>0.55259259259259286</v>
      </c>
      <c r="M257" s="7"/>
    </row>
    <row r="258" spans="1:13" x14ac:dyDescent="0.25">
      <c r="A258" s="20">
        <v>41</v>
      </c>
      <c r="B258" s="16">
        <v>43989</v>
      </c>
      <c r="C258" s="91">
        <v>2</v>
      </c>
      <c r="D258" s="91">
        <v>144</v>
      </c>
      <c r="E258" s="17"/>
      <c r="F258" s="17" t="s">
        <v>153</v>
      </c>
      <c r="G258" s="18">
        <v>1.1793981481481482E-2</v>
      </c>
      <c r="H258" s="18">
        <v>1.5729166666666666E-2</v>
      </c>
      <c r="I258" s="17" t="s">
        <v>8</v>
      </c>
      <c r="J258" s="19" t="s">
        <v>32</v>
      </c>
      <c r="K258" s="5">
        <f t="shared" si="7"/>
        <v>3.9351851851851839E-3</v>
      </c>
      <c r="L258" s="74">
        <f t="shared" si="8"/>
        <v>0.55652777777777807</v>
      </c>
      <c r="M258" s="7"/>
    </row>
    <row r="259" spans="1:13" x14ac:dyDescent="0.25">
      <c r="A259" s="20">
        <v>41</v>
      </c>
      <c r="B259" s="16">
        <v>43989</v>
      </c>
      <c r="C259" s="17">
        <v>3</v>
      </c>
      <c r="D259" s="17"/>
      <c r="E259" s="17"/>
      <c r="F259" s="17" t="s">
        <v>151</v>
      </c>
      <c r="G259" s="18">
        <v>1.9780092592592592E-2</v>
      </c>
      <c r="H259" s="18">
        <v>2.2418981481481481E-2</v>
      </c>
      <c r="I259" s="17" t="s">
        <v>393</v>
      </c>
      <c r="J259" s="19" t="s">
        <v>98</v>
      </c>
      <c r="K259" s="5">
        <f t="shared" si="7"/>
        <v>2.6388888888888885E-3</v>
      </c>
      <c r="L259" s="74">
        <f t="shared" si="8"/>
        <v>0.55916666666666692</v>
      </c>
      <c r="M259" s="7"/>
    </row>
    <row r="260" spans="1:13" x14ac:dyDescent="0.25">
      <c r="A260" s="20">
        <v>41</v>
      </c>
      <c r="B260" s="16">
        <v>43989</v>
      </c>
      <c r="C260" s="17">
        <v>4</v>
      </c>
      <c r="D260" s="17"/>
      <c r="E260" s="17"/>
      <c r="F260" s="17" t="s">
        <v>148</v>
      </c>
      <c r="G260" s="18">
        <v>2.8402777777777777E-2</v>
      </c>
      <c r="H260" s="18">
        <v>3.2048611111111111E-2</v>
      </c>
      <c r="I260" s="17" t="s">
        <v>15</v>
      </c>
      <c r="J260" s="19"/>
      <c r="K260" s="5">
        <f t="shared" si="7"/>
        <v>3.6458333333333343E-3</v>
      </c>
      <c r="L260" s="74">
        <f t="shared" si="8"/>
        <v>0.56281250000000027</v>
      </c>
      <c r="M260" s="7"/>
    </row>
    <row r="261" spans="1:13" x14ac:dyDescent="0.25">
      <c r="A261" s="20">
        <v>41</v>
      </c>
      <c r="B261" s="16">
        <v>43989</v>
      </c>
      <c r="C261" s="17">
        <v>5</v>
      </c>
      <c r="D261" s="17"/>
      <c r="E261" s="17"/>
      <c r="F261" s="17" t="s">
        <v>483</v>
      </c>
      <c r="G261" s="18">
        <v>3.4004629629629628E-2</v>
      </c>
      <c r="H261" s="18">
        <v>3.605324074074074E-2</v>
      </c>
      <c r="I261" s="17" t="s">
        <v>393</v>
      </c>
      <c r="J261" s="19"/>
      <c r="K261" s="5">
        <f t="shared" si="7"/>
        <v>2.0486111111111122E-3</v>
      </c>
      <c r="L261" s="74">
        <f t="shared" si="8"/>
        <v>0.56486111111111137</v>
      </c>
      <c r="M261" s="7"/>
    </row>
    <row r="262" spans="1:13" ht="15.75" thickBot="1" x14ac:dyDescent="0.3">
      <c r="A262" s="20">
        <v>41</v>
      </c>
      <c r="B262" s="16">
        <v>43989</v>
      </c>
      <c r="C262" s="91">
        <v>6</v>
      </c>
      <c r="D262" s="91">
        <v>145</v>
      </c>
      <c r="E262" s="17"/>
      <c r="F262" s="17" t="s">
        <v>152</v>
      </c>
      <c r="G262" s="18">
        <v>4.0787037037037038E-2</v>
      </c>
      <c r="H262" s="18">
        <v>4.3599537037037034E-2</v>
      </c>
      <c r="I262" s="17" t="s">
        <v>8</v>
      </c>
      <c r="J262" s="19"/>
      <c r="K262" s="5">
        <f t="shared" si="7"/>
        <v>2.8124999999999956E-3</v>
      </c>
      <c r="L262" s="74">
        <f t="shared" si="8"/>
        <v>0.56767361111111136</v>
      </c>
      <c r="M262" s="7">
        <v>4.3599537037037034E-2</v>
      </c>
    </row>
    <row r="263" spans="1:13" ht="15.75" thickTop="1" x14ac:dyDescent="0.25">
      <c r="A263" s="21">
        <v>42</v>
      </c>
      <c r="B263" s="22">
        <v>43994</v>
      </c>
      <c r="C263" s="92">
        <v>1</v>
      </c>
      <c r="D263" s="92">
        <v>146</v>
      </c>
      <c r="E263" s="23"/>
      <c r="F263" s="23" t="s">
        <v>154</v>
      </c>
      <c r="G263" s="24">
        <v>9.2939814814814812E-3</v>
      </c>
      <c r="H263" s="24">
        <v>1.2337962962962962E-2</v>
      </c>
      <c r="I263" s="23" t="s">
        <v>8</v>
      </c>
      <c r="J263" s="25" t="s">
        <v>44</v>
      </c>
      <c r="K263" s="5">
        <f t="shared" si="7"/>
        <v>3.0439814814814808E-3</v>
      </c>
      <c r="L263" s="74">
        <f t="shared" si="8"/>
        <v>0.5707175925925928</v>
      </c>
      <c r="M263" s="7"/>
    </row>
    <row r="264" spans="1:13" x14ac:dyDescent="0.25">
      <c r="A264" s="20">
        <v>42</v>
      </c>
      <c r="B264" s="16">
        <v>43994</v>
      </c>
      <c r="C264" s="91">
        <v>2</v>
      </c>
      <c r="D264" s="91">
        <v>147</v>
      </c>
      <c r="E264" s="17"/>
      <c r="F264" s="17" t="s">
        <v>155</v>
      </c>
      <c r="G264" s="18">
        <v>1.6747685185185185E-2</v>
      </c>
      <c r="H264" s="18">
        <v>1.982638888888889E-2</v>
      </c>
      <c r="I264" s="17" t="s">
        <v>393</v>
      </c>
      <c r="J264" s="19"/>
      <c r="K264" s="5">
        <f t="shared" si="7"/>
        <v>3.078703703703705E-3</v>
      </c>
      <c r="L264" s="74">
        <f t="shared" si="8"/>
        <v>0.57379629629629647</v>
      </c>
      <c r="M264" s="7"/>
    </row>
    <row r="265" spans="1:13" x14ac:dyDescent="0.25">
      <c r="A265" s="20">
        <v>42</v>
      </c>
      <c r="B265" s="16">
        <v>43994</v>
      </c>
      <c r="C265" s="17">
        <v>3</v>
      </c>
      <c r="D265" s="17"/>
      <c r="E265" s="17"/>
      <c r="F265" s="17" t="s">
        <v>156</v>
      </c>
      <c r="G265" s="18">
        <v>2.1631944444444443E-2</v>
      </c>
      <c r="H265" s="18">
        <v>2.3761574074074074E-2</v>
      </c>
      <c r="I265" s="17" t="s">
        <v>8</v>
      </c>
      <c r="J265" s="19"/>
      <c r="K265" s="5">
        <f t="shared" ref="K265:K328" si="9">H265-G265</f>
        <v>2.1296296296296306E-3</v>
      </c>
      <c r="L265" s="74">
        <f t="shared" si="8"/>
        <v>0.57592592592592606</v>
      </c>
      <c r="M265" s="7"/>
    </row>
    <row r="266" spans="1:13" x14ac:dyDescent="0.25">
      <c r="A266" s="20">
        <v>42</v>
      </c>
      <c r="B266" s="16">
        <v>43994</v>
      </c>
      <c r="C266" s="17">
        <v>4</v>
      </c>
      <c r="D266" s="17"/>
      <c r="E266" s="17"/>
      <c r="F266" s="17" t="s">
        <v>75</v>
      </c>
      <c r="G266" s="18">
        <v>2.6527777777777779E-2</v>
      </c>
      <c r="H266" s="18">
        <v>3.1504629629629625E-2</v>
      </c>
      <c r="I266" s="17" t="s">
        <v>8</v>
      </c>
      <c r="J266" s="19" t="s">
        <v>32</v>
      </c>
      <c r="K266" s="5">
        <f t="shared" si="9"/>
        <v>4.9768518518518469E-3</v>
      </c>
      <c r="L266" s="74">
        <f t="shared" si="8"/>
        <v>0.58090277777777788</v>
      </c>
      <c r="M266" s="7"/>
    </row>
    <row r="267" spans="1:13" x14ac:dyDescent="0.25">
      <c r="A267" s="20">
        <v>42</v>
      </c>
      <c r="B267" s="16">
        <v>43994</v>
      </c>
      <c r="C267" s="91">
        <v>5</v>
      </c>
      <c r="D267" s="91">
        <v>148</v>
      </c>
      <c r="E267" s="17"/>
      <c r="F267" s="17" t="s">
        <v>157</v>
      </c>
      <c r="G267" s="18">
        <v>3.7187499999999998E-2</v>
      </c>
      <c r="H267" s="18">
        <v>4.05787037037037E-2</v>
      </c>
      <c r="I267" s="17" t="s">
        <v>8</v>
      </c>
      <c r="J267" s="19" t="s">
        <v>158</v>
      </c>
      <c r="K267" s="5">
        <f t="shared" si="9"/>
        <v>3.3912037037037018E-3</v>
      </c>
      <c r="L267" s="74">
        <f t="shared" si="8"/>
        <v>0.58429398148148159</v>
      </c>
      <c r="M267" s="7"/>
    </row>
    <row r="268" spans="1:13" ht="15.75" thickBot="1" x14ac:dyDescent="0.3">
      <c r="A268" s="26">
        <v>42</v>
      </c>
      <c r="B268" s="27">
        <v>43994</v>
      </c>
      <c r="C268" s="93">
        <v>6</v>
      </c>
      <c r="D268" s="93">
        <v>149</v>
      </c>
      <c r="E268" s="28"/>
      <c r="F268" s="28" t="s">
        <v>261</v>
      </c>
      <c r="G268" s="29">
        <v>4.2812500000000003E-2</v>
      </c>
      <c r="H268" s="29">
        <v>4.520833333333333E-2</v>
      </c>
      <c r="I268" s="28" t="s">
        <v>393</v>
      </c>
      <c r="J268" s="30"/>
      <c r="K268" s="5">
        <f t="shared" si="9"/>
        <v>2.3958333333333262E-3</v>
      </c>
      <c r="L268" s="74">
        <f t="shared" si="8"/>
        <v>0.58668981481481497</v>
      </c>
      <c r="M268" s="7">
        <v>4.520833333333333E-2</v>
      </c>
    </row>
    <row r="269" spans="1:13" ht="15.75" thickTop="1" x14ac:dyDescent="0.25">
      <c r="A269" s="15">
        <v>43</v>
      </c>
      <c r="B269" s="16">
        <v>43995</v>
      </c>
      <c r="C269" s="17">
        <v>1</v>
      </c>
      <c r="D269" s="17"/>
      <c r="E269" s="17"/>
      <c r="F269" s="17" t="s">
        <v>122</v>
      </c>
      <c r="G269" s="18">
        <v>4.155092592592593E-3</v>
      </c>
      <c r="H269" s="18">
        <v>5.9259259259259256E-3</v>
      </c>
      <c r="I269" s="17" t="s">
        <v>8</v>
      </c>
      <c r="J269" s="19"/>
      <c r="K269" s="5">
        <f t="shared" si="9"/>
        <v>1.7708333333333326E-3</v>
      </c>
      <c r="L269" s="74">
        <f t="shared" si="8"/>
        <v>0.58846064814814825</v>
      </c>
      <c r="M269" s="7"/>
    </row>
    <row r="270" spans="1:13" x14ac:dyDescent="0.25">
      <c r="A270" s="20">
        <v>43</v>
      </c>
      <c r="B270" s="16">
        <v>43995</v>
      </c>
      <c r="C270" s="91">
        <v>2</v>
      </c>
      <c r="D270" s="91">
        <v>150</v>
      </c>
      <c r="E270" s="17"/>
      <c r="F270" s="17" t="s">
        <v>159</v>
      </c>
      <c r="G270" s="18">
        <v>7.8240740740740753E-3</v>
      </c>
      <c r="H270" s="18">
        <v>1.0983796296296297E-2</v>
      </c>
      <c r="I270" s="17" t="s">
        <v>8</v>
      </c>
      <c r="J270" s="19" t="s">
        <v>44</v>
      </c>
      <c r="K270" s="5">
        <f t="shared" si="9"/>
        <v>3.1597222222222218E-3</v>
      </c>
      <c r="L270" s="74">
        <f t="shared" si="8"/>
        <v>0.59162037037037052</v>
      </c>
      <c r="M270" s="7"/>
    </row>
    <row r="271" spans="1:13" x14ac:dyDescent="0.25">
      <c r="A271" s="20">
        <v>43</v>
      </c>
      <c r="B271" s="16">
        <v>43995</v>
      </c>
      <c r="C271" s="91">
        <v>3</v>
      </c>
      <c r="D271" s="91">
        <v>151</v>
      </c>
      <c r="E271" s="17"/>
      <c r="F271" s="17" t="s">
        <v>160</v>
      </c>
      <c r="G271" s="18">
        <v>1.5625E-2</v>
      </c>
      <c r="H271" s="18">
        <v>1.8078703703703704E-2</v>
      </c>
      <c r="I271" s="17" t="s">
        <v>163</v>
      </c>
      <c r="J271" s="19" t="s">
        <v>108</v>
      </c>
      <c r="K271" s="5">
        <f t="shared" si="9"/>
        <v>2.4537037037037045E-3</v>
      </c>
      <c r="L271" s="74">
        <f t="shared" si="8"/>
        <v>0.5940740740740742</v>
      </c>
      <c r="M271" s="7"/>
    </row>
    <row r="272" spans="1:13" x14ac:dyDescent="0.25">
      <c r="A272" s="20">
        <v>43</v>
      </c>
      <c r="B272" s="16">
        <v>43995</v>
      </c>
      <c r="C272" s="91">
        <v>4</v>
      </c>
      <c r="D272" s="91">
        <v>152</v>
      </c>
      <c r="E272" s="17"/>
      <c r="F272" s="17" t="s">
        <v>161</v>
      </c>
      <c r="G272" s="18">
        <v>2.0462962962962964E-2</v>
      </c>
      <c r="H272" s="18">
        <v>2.4085648148148148E-2</v>
      </c>
      <c r="I272" s="17" t="s">
        <v>8</v>
      </c>
      <c r="J272" s="19" t="s">
        <v>164</v>
      </c>
      <c r="K272" s="5">
        <f t="shared" si="9"/>
        <v>3.6226851851851836E-3</v>
      </c>
      <c r="L272" s="74">
        <f t="shared" si="8"/>
        <v>0.59769675925925936</v>
      </c>
      <c r="M272" s="7"/>
    </row>
    <row r="273" spans="1:13" x14ac:dyDescent="0.25">
      <c r="A273" s="20">
        <v>43</v>
      </c>
      <c r="B273" s="16">
        <v>43995</v>
      </c>
      <c r="C273" s="91">
        <v>5</v>
      </c>
      <c r="D273" s="91">
        <v>153</v>
      </c>
      <c r="E273" s="17"/>
      <c r="F273" s="17" t="s">
        <v>162</v>
      </c>
      <c r="G273" s="18">
        <v>2.6527777777777779E-2</v>
      </c>
      <c r="H273" s="18">
        <v>2.8240740740740736E-2</v>
      </c>
      <c r="I273" s="17" t="s">
        <v>163</v>
      </c>
      <c r="J273" s="19" t="s">
        <v>108</v>
      </c>
      <c r="K273" s="5">
        <f t="shared" si="9"/>
        <v>1.7129629629629578E-3</v>
      </c>
      <c r="L273" s="74">
        <f t="shared" si="8"/>
        <v>0.59940972222222233</v>
      </c>
      <c r="M273" s="7"/>
    </row>
    <row r="274" spans="1:13" x14ac:dyDescent="0.25">
      <c r="A274" s="20">
        <v>43</v>
      </c>
      <c r="B274" s="16">
        <v>43995</v>
      </c>
      <c r="C274" s="17">
        <v>6</v>
      </c>
      <c r="D274" s="17"/>
      <c r="E274" s="17"/>
      <c r="F274" s="17" t="s">
        <v>974</v>
      </c>
      <c r="G274" s="18">
        <v>2.9722222222222219E-2</v>
      </c>
      <c r="H274" s="18">
        <v>3.1770833333333331E-2</v>
      </c>
      <c r="I274" s="17" t="s">
        <v>16</v>
      </c>
      <c r="J274" s="19"/>
      <c r="K274" s="5">
        <f t="shared" si="9"/>
        <v>2.0486111111111122E-3</v>
      </c>
      <c r="L274" s="74">
        <f t="shared" si="8"/>
        <v>0.60145833333333343</v>
      </c>
      <c r="M274" s="7"/>
    </row>
    <row r="275" spans="1:13" x14ac:dyDescent="0.25">
      <c r="A275" s="20">
        <v>43</v>
      </c>
      <c r="B275" s="16">
        <v>43995</v>
      </c>
      <c r="C275" s="17">
        <v>7</v>
      </c>
      <c r="D275" s="17"/>
      <c r="E275" s="17"/>
      <c r="F275" s="17" t="s">
        <v>20</v>
      </c>
      <c r="G275" s="18">
        <v>3.2581018518518516E-2</v>
      </c>
      <c r="H275" s="18">
        <v>3.4317129629629628E-2</v>
      </c>
      <c r="I275" s="17" t="s">
        <v>1002</v>
      </c>
      <c r="J275" s="19"/>
      <c r="K275" s="5">
        <f t="shared" si="9"/>
        <v>1.7361111111111119E-3</v>
      </c>
      <c r="L275" s="74">
        <f t="shared" si="8"/>
        <v>0.60319444444444459</v>
      </c>
      <c r="M275" s="7"/>
    </row>
    <row r="276" spans="1:13" ht="15.75" thickBot="1" x14ac:dyDescent="0.3">
      <c r="A276" s="20">
        <v>43</v>
      </c>
      <c r="B276" s="16">
        <v>43995</v>
      </c>
      <c r="C276" s="17">
        <v>8</v>
      </c>
      <c r="D276" s="17"/>
      <c r="E276" s="17"/>
      <c r="F276" s="17" t="s">
        <v>112</v>
      </c>
      <c r="G276" s="18">
        <v>3.8564814814814816E-2</v>
      </c>
      <c r="H276" s="18">
        <v>4.0289351851851847E-2</v>
      </c>
      <c r="I276" s="17" t="s">
        <v>8</v>
      </c>
      <c r="J276" s="19"/>
      <c r="K276" s="5">
        <f t="shared" si="9"/>
        <v>1.7245370370370314E-3</v>
      </c>
      <c r="L276" s="74">
        <f t="shared" si="8"/>
        <v>0.6049189814814816</v>
      </c>
      <c r="M276" s="7">
        <v>4.0289351851851847E-2</v>
      </c>
    </row>
    <row r="277" spans="1:13" ht="15.75" thickTop="1" x14ac:dyDescent="0.25">
      <c r="A277" s="21">
        <v>44</v>
      </c>
      <c r="B277" s="22">
        <v>43996</v>
      </c>
      <c r="C277" s="23">
        <v>1</v>
      </c>
      <c r="D277" s="23"/>
      <c r="E277" s="23"/>
      <c r="F277" s="23" t="s">
        <v>106</v>
      </c>
      <c r="G277" s="24">
        <v>5.4629629629629637E-3</v>
      </c>
      <c r="H277" s="24">
        <v>8.0208333333333329E-3</v>
      </c>
      <c r="I277" s="23" t="s">
        <v>8</v>
      </c>
      <c r="J277" s="25" t="s">
        <v>44</v>
      </c>
      <c r="K277" s="5">
        <f t="shared" si="9"/>
        <v>2.5578703703703692E-3</v>
      </c>
      <c r="L277" s="74">
        <f t="shared" si="8"/>
        <v>0.60747685185185196</v>
      </c>
      <c r="M277" s="7"/>
    </row>
    <row r="278" spans="1:13" x14ac:dyDescent="0.25">
      <c r="A278" s="20">
        <v>44</v>
      </c>
      <c r="B278" s="16">
        <v>43996</v>
      </c>
      <c r="C278" s="17">
        <v>2</v>
      </c>
      <c r="D278" s="17"/>
      <c r="E278" s="17"/>
      <c r="F278" s="17" t="s">
        <v>93</v>
      </c>
      <c r="G278" s="18">
        <v>1.0520833333333333E-2</v>
      </c>
      <c r="H278" s="18">
        <v>1.2488425925925925E-2</v>
      </c>
      <c r="I278" s="17" t="s">
        <v>393</v>
      </c>
      <c r="J278" s="19"/>
      <c r="K278" s="5">
        <f t="shared" si="9"/>
        <v>1.967592592592592E-3</v>
      </c>
      <c r="L278" s="74">
        <f t="shared" si="8"/>
        <v>0.60944444444444457</v>
      </c>
      <c r="M278" s="7"/>
    </row>
    <row r="279" spans="1:13" x14ac:dyDescent="0.25">
      <c r="A279" s="20">
        <v>44</v>
      </c>
      <c r="B279" s="16">
        <v>43996</v>
      </c>
      <c r="C279" s="91">
        <v>3</v>
      </c>
      <c r="D279" s="91">
        <v>154</v>
      </c>
      <c r="E279" s="17"/>
      <c r="F279" s="17" t="s">
        <v>700</v>
      </c>
      <c r="G279" s="18">
        <v>1.6354166666666666E-2</v>
      </c>
      <c r="H279" s="18">
        <v>1.8391203703703705E-2</v>
      </c>
      <c r="I279" s="17" t="s">
        <v>22</v>
      </c>
      <c r="J279" s="19" t="s">
        <v>702</v>
      </c>
      <c r="K279" s="5">
        <f t="shared" si="9"/>
        <v>2.0370370370370386E-3</v>
      </c>
      <c r="L279" s="74">
        <f t="shared" si="8"/>
        <v>0.61148148148148163</v>
      </c>
      <c r="M279" s="7"/>
    </row>
    <row r="280" spans="1:13" x14ac:dyDescent="0.25">
      <c r="A280" s="20">
        <v>44</v>
      </c>
      <c r="B280" s="16">
        <v>43996</v>
      </c>
      <c r="C280" s="17">
        <v>4</v>
      </c>
      <c r="D280" s="17"/>
      <c r="E280" s="17"/>
      <c r="F280" s="17" t="s">
        <v>165</v>
      </c>
      <c r="G280" s="18">
        <v>2.4710648148148148E-2</v>
      </c>
      <c r="H280" s="18">
        <v>2.8344907407407412E-2</v>
      </c>
      <c r="I280" s="17" t="s">
        <v>15</v>
      </c>
      <c r="J280" s="19"/>
      <c r="K280" s="5">
        <f t="shared" si="9"/>
        <v>3.6342592592592642E-3</v>
      </c>
      <c r="L280" s="74">
        <f t="shared" si="8"/>
        <v>0.61511574074074093</v>
      </c>
      <c r="M280" s="7"/>
    </row>
    <row r="281" spans="1:13" x14ac:dyDescent="0.25">
      <c r="A281" s="20">
        <v>44</v>
      </c>
      <c r="B281" s="16">
        <v>43996</v>
      </c>
      <c r="C281" s="91">
        <v>5</v>
      </c>
      <c r="D281" s="91">
        <v>155</v>
      </c>
      <c r="E281" s="17"/>
      <c r="F281" s="17" t="s">
        <v>353</v>
      </c>
      <c r="G281" s="18">
        <v>3.1793981481481479E-2</v>
      </c>
      <c r="H281" s="18">
        <v>3.4004629629629628E-2</v>
      </c>
      <c r="I281" s="17" t="s">
        <v>393</v>
      </c>
      <c r="J281" s="19"/>
      <c r="K281" s="5">
        <f t="shared" si="9"/>
        <v>2.2106481481481491E-3</v>
      </c>
      <c r="L281" s="74">
        <f t="shared" si="8"/>
        <v>0.61732638888888913</v>
      </c>
      <c r="M281" s="7"/>
    </row>
    <row r="282" spans="1:13" x14ac:dyDescent="0.25">
      <c r="A282" s="20">
        <v>44</v>
      </c>
      <c r="B282" s="16">
        <v>43996</v>
      </c>
      <c r="C282" s="91">
        <v>6</v>
      </c>
      <c r="D282" s="91">
        <v>156</v>
      </c>
      <c r="E282" s="17"/>
      <c r="F282" s="17" t="s">
        <v>166</v>
      </c>
      <c r="G282" s="18">
        <v>3.6446759259259262E-2</v>
      </c>
      <c r="H282" s="18">
        <v>3.9317129629629625E-2</v>
      </c>
      <c r="I282" s="17" t="s">
        <v>393</v>
      </c>
      <c r="J282" s="19" t="s">
        <v>94</v>
      </c>
      <c r="K282" s="5">
        <f t="shared" si="9"/>
        <v>2.8703703703703634E-3</v>
      </c>
      <c r="L282" s="74">
        <f t="shared" si="8"/>
        <v>0.62019675925925954</v>
      </c>
      <c r="M282" s="7"/>
    </row>
    <row r="283" spans="1:13" ht="15.75" thickBot="1" x14ac:dyDescent="0.3">
      <c r="A283" s="26">
        <v>44</v>
      </c>
      <c r="B283" s="27">
        <v>43996</v>
      </c>
      <c r="C283" s="93">
        <v>7</v>
      </c>
      <c r="D283" s="93">
        <v>157</v>
      </c>
      <c r="E283" s="28"/>
      <c r="F283" s="28" t="s">
        <v>344</v>
      </c>
      <c r="G283" s="29">
        <v>4.2129629629629628E-2</v>
      </c>
      <c r="H283" s="29">
        <v>4.4756944444444446E-2</v>
      </c>
      <c r="I283" s="28" t="s">
        <v>14</v>
      </c>
      <c r="J283" s="38"/>
      <c r="K283" s="5">
        <f t="shared" si="9"/>
        <v>2.6273148148148184E-3</v>
      </c>
      <c r="L283" s="74">
        <f t="shared" si="8"/>
        <v>0.62282407407407436</v>
      </c>
      <c r="M283" s="7">
        <v>4.4756944444444446E-2</v>
      </c>
    </row>
    <row r="284" spans="1:13" ht="15.75" thickTop="1" x14ac:dyDescent="0.25">
      <c r="A284" s="15">
        <v>45</v>
      </c>
      <c r="B284" s="16">
        <v>44001</v>
      </c>
      <c r="C284" s="91">
        <v>1</v>
      </c>
      <c r="D284" s="91">
        <v>158</v>
      </c>
      <c r="E284" s="17"/>
      <c r="F284" s="17" t="s">
        <v>167</v>
      </c>
      <c r="G284" s="18">
        <v>6.2037037037037043E-3</v>
      </c>
      <c r="H284" s="18">
        <v>9.8726851851851857E-3</v>
      </c>
      <c r="I284" s="17" t="s">
        <v>393</v>
      </c>
      <c r="J284" s="19"/>
      <c r="K284" s="5">
        <f t="shared" si="9"/>
        <v>3.6689814814814814E-3</v>
      </c>
      <c r="L284" s="74">
        <f t="shared" si="8"/>
        <v>0.6264930555555559</v>
      </c>
      <c r="M284" s="7"/>
    </row>
    <row r="285" spans="1:13" x14ac:dyDescent="0.25">
      <c r="A285" s="20">
        <v>45</v>
      </c>
      <c r="B285" s="16">
        <v>44001</v>
      </c>
      <c r="C285" s="91">
        <v>2</v>
      </c>
      <c r="D285" s="91">
        <v>159</v>
      </c>
      <c r="E285" s="17"/>
      <c r="F285" s="17" t="s">
        <v>168</v>
      </c>
      <c r="G285" s="18">
        <v>1.6932870370370369E-2</v>
      </c>
      <c r="H285" s="18">
        <v>1.9988425925925927E-2</v>
      </c>
      <c r="I285" s="17" t="s">
        <v>705</v>
      </c>
      <c r="J285" s="19"/>
      <c r="K285" s="5">
        <f t="shared" si="9"/>
        <v>3.0555555555555579E-3</v>
      </c>
      <c r="L285" s="74">
        <f t="shared" ref="L285:L348" si="10">SUM(L284,K285)</f>
        <v>0.62954861111111149</v>
      </c>
      <c r="M285" s="7"/>
    </row>
    <row r="286" spans="1:13" x14ac:dyDescent="0.25">
      <c r="A286" s="20">
        <v>45</v>
      </c>
      <c r="B286" s="16">
        <v>44001</v>
      </c>
      <c r="C286" s="91">
        <v>3</v>
      </c>
      <c r="D286" s="91">
        <v>160</v>
      </c>
      <c r="E286" s="17"/>
      <c r="F286" s="17" t="s">
        <v>169</v>
      </c>
      <c r="G286" s="18">
        <v>2.3645833333333335E-2</v>
      </c>
      <c r="H286" s="18">
        <v>2.5173611111111108E-2</v>
      </c>
      <c r="I286" s="17" t="s">
        <v>8</v>
      </c>
      <c r="J286" s="19"/>
      <c r="K286" s="5">
        <f t="shared" si="9"/>
        <v>1.5277777777777737E-3</v>
      </c>
      <c r="L286" s="74">
        <f t="shared" si="10"/>
        <v>0.63107638888888928</v>
      </c>
      <c r="M286" s="7"/>
    </row>
    <row r="287" spans="1:13" x14ac:dyDescent="0.25">
      <c r="A287" s="20">
        <v>45</v>
      </c>
      <c r="B287" s="16">
        <v>44001</v>
      </c>
      <c r="C287" s="17">
        <v>4</v>
      </c>
      <c r="D287" s="17"/>
      <c r="E287" s="17"/>
      <c r="F287" s="17" t="s">
        <v>533</v>
      </c>
      <c r="G287" s="18">
        <v>2.736111111111111E-2</v>
      </c>
      <c r="H287" s="18">
        <v>2.8738425925925928E-2</v>
      </c>
      <c r="I287" s="17" t="s">
        <v>21</v>
      </c>
      <c r="J287" s="19"/>
      <c r="K287" s="5">
        <f t="shared" si="9"/>
        <v>1.3773148148148173E-3</v>
      </c>
      <c r="L287" s="74">
        <f t="shared" si="10"/>
        <v>0.63245370370370413</v>
      </c>
      <c r="M287" s="7"/>
    </row>
    <row r="288" spans="1:13" x14ac:dyDescent="0.25">
      <c r="A288" s="20">
        <v>45</v>
      </c>
      <c r="B288" s="16">
        <v>44001</v>
      </c>
      <c r="C288" s="17">
        <v>5</v>
      </c>
      <c r="D288" s="17"/>
      <c r="E288" s="17"/>
      <c r="F288" s="17" t="s">
        <v>28</v>
      </c>
      <c r="G288" s="18">
        <v>2.9351851851851851E-2</v>
      </c>
      <c r="H288" s="18">
        <v>3.2083333333333332E-2</v>
      </c>
      <c r="I288" s="17" t="s">
        <v>21</v>
      </c>
      <c r="J288" s="19" t="s">
        <v>32</v>
      </c>
      <c r="K288" s="5">
        <f t="shared" si="9"/>
        <v>2.7314814814814806E-3</v>
      </c>
      <c r="L288" s="74">
        <f t="shared" si="10"/>
        <v>0.63518518518518563</v>
      </c>
      <c r="M288" s="7"/>
    </row>
    <row r="289" spans="1:13" x14ac:dyDescent="0.25">
      <c r="A289" s="20">
        <v>45</v>
      </c>
      <c r="B289" s="16">
        <v>44001</v>
      </c>
      <c r="C289" s="17">
        <v>6</v>
      </c>
      <c r="D289" s="17"/>
      <c r="E289" s="17"/>
      <c r="F289" s="17" t="s">
        <v>395</v>
      </c>
      <c r="G289" s="18">
        <v>3.4004629629629628E-2</v>
      </c>
      <c r="H289" s="18">
        <v>3.6770833333333336E-2</v>
      </c>
      <c r="I289" s="17" t="s">
        <v>114</v>
      </c>
      <c r="J289" s="36"/>
      <c r="K289" s="5">
        <f t="shared" si="9"/>
        <v>2.7662037037037082E-3</v>
      </c>
      <c r="L289" s="74">
        <f t="shared" si="10"/>
        <v>0.63795138888888936</v>
      </c>
      <c r="M289" s="7"/>
    </row>
    <row r="290" spans="1:13" ht="15.75" thickBot="1" x14ac:dyDescent="0.3">
      <c r="A290" s="20">
        <v>45</v>
      </c>
      <c r="B290" s="16">
        <v>44001</v>
      </c>
      <c r="C290" s="91">
        <v>7</v>
      </c>
      <c r="D290" s="91">
        <v>161</v>
      </c>
      <c r="E290" s="17"/>
      <c r="F290" s="17" t="s">
        <v>170</v>
      </c>
      <c r="G290" s="18">
        <v>3.9803240740740743E-2</v>
      </c>
      <c r="H290" s="18">
        <v>4.2615740740740739E-2</v>
      </c>
      <c r="I290" s="17" t="s">
        <v>14</v>
      </c>
      <c r="J290" s="19"/>
      <c r="K290" s="5">
        <f t="shared" si="9"/>
        <v>2.8124999999999956E-3</v>
      </c>
      <c r="L290" s="74">
        <f t="shared" si="10"/>
        <v>0.64076388888888935</v>
      </c>
      <c r="M290" s="7">
        <v>4.2615740740740739E-2</v>
      </c>
    </row>
    <row r="291" spans="1:13" ht="15.75" thickTop="1" x14ac:dyDescent="0.25">
      <c r="A291" s="21">
        <v>46</v>
      </c>
      <c r="B291" s="22">
        <v>44002</v>
      </c>
      <c r="C291" s="23">
        <v>1</v>
      </c>
      <c r="D291" s="23"/>
      <c r="E291" s="23"/>
      <c r="F291" s="23" t="s">
        <v>123</v>
      </c>
      <c r="G291" s="24">
        <v>4.8263888888888887E-3</v>
      </c>
      <c r="H291" s="24">
        <v>6.9097222222222225E-3</v>
      </c>
      <c r="I291" s="23" t="s">
        <v>8</v>
      </c>
      <c r="J291" s="25"/>
      <c r="K291" s="5">
        <f t="shared" si="9"/>
        <v>2.0833333333333337E-3</v>
      </c>
      <c r="L291" s="74">
        <f t="shared" si="10"/>
        <v>0.64284722222222268</v>
      </c>
      <c r="M291" s="7"/>
    </row>
    <row r="292" spans="1:13" x14ac:dyDescent="0.25">
      <c r="A292" s="20">
        <v>46</v>
      </c>
      <c r="B292" s="16">
        <v>44002</v>
      </c>
      <c r="C292" s="91">
        <v>2</v>
      </c>
      <c r="D292" s="91">
        <v>162</v>
      </c>
      <c r="E292" s="17"/>
      <c r="F292" s="17" t="s">
        <v>171</v>
      </c>
      <c r="G292" s="18">
        <v>9.0509259259259258E-3</v>
      </c>
      <c r="H292" s="18">
        <v>1.2337962962962962E-2</v>
      </c>
      <c r="I292" s="17" t="s">
        <v>14</v>
      </c>
      <c r="J292" s="19" t="s">
        <v>175</v>
      </c>
      <c r="K292" s="5">
        <f t="shared" si="9"/>
        <v>3.2870370370370362E-3</v>
      </c>
      <c r="L292" s="74">
        <f t="shared" si="10"/>
        <v>0.64613425925925971</v>
      </c>
      <c r="M292" s="7"/>
    </row>
    <row r="293" spans="1:13" x14ac:dyDescent="0.25">
      <c r="A293" s="20">
        <v>46</v>
      </c>
      <c r="B293" s="16">
        <v>44002</v>
      </c>
      <c r="C293" s="17">
        <v>3</v>
      </c>
      <c r="D293" s="17"/>
      <c r="E293" s="17"/>
      <c r="F293" s="17" t="s">
        <v>96</v>
      </c>
      <c r="G293" s="18">
        <v>1.5196759259259259E-2</v>
      </c>
      <c r="H293" s="18">
        <v>1.7013888888888887E-2</v>
      </c>
      <c r="I293" s="17" t="s">
        <v>8</v>
      </c>
      <c r="J293" s="19" t="s">
        <v>98</v>
      </c>
      <c r="K293" s="5">
        <f t="shared" si="9"/>
        <v>1.8171296296296286E-3</v>
      </c>
      <c r="L293" s="74">
        <f t="shared" si="10"/>
        <v>0.64795138888888937</v>
      </c>
      <c r="M293" s="7"/>
    </row>
    <row r="294" spans="1:13" x14ac:dyDescent="0.25">
      <c r="A294" s="20">
        <v>46</v>
      </c>
      <c r="B294" s="16">
        <v>44002</v>
      </c>
      <c r="C294" s="91">
        <v>4</v>
      </c>
      <c r="D294" s="91">
        <v>163</v>
      </c>
      <c r="E294" s="17"/>
      <c r="F294" s="17" t="s">
        <v>172</v>
      </c>
      <c r="G294" s="18">
        <v>2.0104166666666666E-2</v>
      </c>
      <c r="H294" s="18">
        <v>2.2048611111111113E-2</v>
      </c>
      <c r="I294" s="17" t="s">
        <v>8</v>
      </c>
      <c r="J294" s="19" t="s">
        <v>176</v>
      </c>
      <c r="K294" s="5">
        <f t="shared" si="9"/>
        <v>1.9444444444444466E-3</v>
      </c>
      <c r="L294" s="74">
        <f t="shared" si="10"/>
        <v>0.64989583333333378</v>
      </c>
      <c r="M294" s="7"/>
    </row>
    <row r="295" spans="1:13" x14ac:dyDescent="0.25">
      <c r="A295" s="20">
        <v>46</v>
      </c>
      <c r="B295" s="16">
        <v>44002</v>
      </c>
      <c r="C295" s="91">
        <v>5</v>
      </c>
      <c r="D295" s="91">
        <v>164</v>
      </c>
      <c r="E295" s="17"/>
      <c r="F295" s="17" t="s">
        <v>173</v>
      </c>
      <c r="G295" s="18">
        <v>2.6192129629629631E-2</v>
      </c>
      <c r="H295" s="18">
        <v>2.7881944444444445E-2</v>
      </c>
      <c r="I295" s="17" t="s">
        <v>8</v>
      </c>
      <c r="J295" s="19"/>
      <c r="K295" s="5">
        <f t="shared" si="9"/>
        <v>1.6898148148148141E-3</v>
      </c>
      <c r="L295" s="74">
        <f t="shared" si="10"/>
        <v>0.65158564814814857</v>
      </c>
      <c r="M295" s="7"/>
    </row>
    <row r="296" spans="1:13" x14ac:dyDescent="0.25">
      <c r="A296" s="20">
        <v>46</v>
      </c>
      <c r="B296" s="16">
        <v>44002</v>
      </c>
      <c r="C296" s="17">
        <v>6</v>
      </c>
      <c r="D296" s="17"/>
      <c r="E296" s="17"/>
      <c r="F296" s="17" t="s">
        <v>43</v>
      </c>
      <c r="G296" s="18">
        <v>3.2025462962962964E-2</v>
      </c>
      <c r="H296" s="18">
        <v>3.3576388888888892E-2</v>
      </c>
      <c r="I296" s="17" t="s">
        <v>8</v>
      </c>
      <c r="J296" s="19"/>
      <c r="K296" s="5">
        <f t="shared" si="9"/>
        <v>1.5509259259259278E-3</v>
      </c>
      <c r="L296" s="74">
        <f t="shared" si="10"/>
        <v>0.65313657407407444</v>
      </c>
      <c r="M296" s="7"/>
    </row>
    <row r="297" spans="1:13" x14ac:dyDescent="0.25">
      <c r="A297" s="20">
        <v>46</v>
      </c>
      <c r="B297" s="16">
        <v>44002</v>
      </c>
      <c r="C297" s="17">
        <v>7</v>
      </c>
      <c r="D297" s="17"/>
      <c r="E297" s="17"/>
      <c r="F297" s="17" t="s">
        <v>174</v>
      </c>
      <c r="G297" s="18">
        <v>3.408564814814815E-2</v>
      </c>
      <c r="H297" s="18">
        <v>3.7499999999999999E-2</v>
      </c>
      <c r="I297" s="17" t="s">
        <v>8</v>
      </c>
      <c r="J297" s="19"/>
      <c r="K297" s="5">
        <f t="shared" si="9"/>
        <v>3.414351851851849E-3</v>
      </c>
      <c r="L297" s="74">
        <f t="shared" si="10"/>
        <v>0.65655092592592634</v>
      </c>
      <c r="M297" s="7"/>
    </row>
    <row r="298" spans="1:13" ht="15.75" thickBot="1" x14ac:dyDescent="0.3">
      <c r="A298" s="26">
        <v>46</v>
      </c>
      <c r="B298" s="27">
        <v>44002</v>
      </c>
      <c r="C298" s="28">
        <v>8</v>
      </c>
      <c r="D298" s="28"/>
      <c r="E298" s="28"/>
      <c r="F298" s="28" t="s">
        <v>112</v>
      </c>
      <c r="G298" s="29">
        <v>4.027777777777778E-2</v>
      </c>
      <c r="H298" s="29">
        <v>4.2002314814814812E-2</v>
      </c>
      <c r="I298" s="28" t="s">
        <v>8</v>
      </c>
      <c r="J298" s="30"/>
      <c r="K298" s="5">
        <f t="shared" si="9"/>
        <v>1.7245370370370314E-3</v>
      </c>
      <c r="L298" s="74">
        <f t="shared" si="10"/>
        <v>0.65827546296296335</v>
      </c>
      <c r="M298" s="7">
        <v>4.2002314814814812E-2</v>
      </c>
    </row>
    <row r="299" spans="1:13" ht="15.75" thickTop="1" x14ac:dyDescent="0.25">
      <c r="A299" s="15">
        <v>47</v>
      </c>
      <c r="B299" s="16">
        <v>44003</v>
      </c>
      <c r="C299" s="17">
        <v>1</v>
      </c>
      <c r="D299" s="17"/>
      <c r="E299" s="17"/>
      <c r="F299" s="17" t="s">
        <v>27</v>
      </c>
      <c r="G299" s="18">
        <v>4.9305555555555552E-3</v>
      </c>
      <c r="H299" s="18">
        <v>6.3773148148148148E-3</v>
      </c>
      <c r="I299" s="17" t="s">
        <v>95</v>
      </c>
      <c r="J299" s="39" t="s">
        <v>31</v>
      </c>
      <c r="K299" s="5">
        <f t="shared" si="9"/>
        <v>1.4467592592592596E-3</v>
      </c>
      <c r="L299" s="74">
        <f t="shared" si="10"/>
        <v>0.65972222222222265</v>
      </c>
      <c r="M299" s="7"/>
    </row>
    <row r="300" spans="1:13" x14ac:dyDescent="0.25">
      <c r="A300" s="20">
        <v>47</v>
      </c>
      <c r="B300" s="16">
        <v>44003</v>
      </c>
      <c r="C300" s="17">
        <v>2</v>
      </c>
      <c r="D300" s="17"/>
      <c r="E300" s="17"/>
      <c r="F300" s="17" t="s">
        <v>88</v>
      </c>
      <c r="G300" s="18">
        <v>8.7615740740740744E-3</v>
      </c>
      <c r="H300" s="18">
        <v>9.7337962962962977E-3</v>
      </c>
      <c r="I300" s="17" t="s">
        <v>21</v>
      </c>
      <c r="J300" s="36"/>
      <c r="K300" s="5">
        <f t="shared" si="9"/>
        <v>9.7222222222222328E-4</v>
      </c>
      <c r="L300" s="74">
        <f t="shared" si="10"/>
        <v>0.66069444444444492</v>
      </c>
      <c r="M300" s="7"/>
    </row>
    <row r="301" spans="1:13" x14ac:dyDescent="0.25">
      <c r="A301" s="20">
        <v>47</v>
      </c>
      <c r="B301" s="16">
        <v>44003</v>
      </c>
      <c r="C301" s="91">
        <v>3</v>
      </c>
      <c r="D301" s="91">
        <v>165</v>
      </c>
      <c r="E301" s="17"/>
      <c r="F301" s="17" t="s">
        <v>177</v>
      </c>
      <c r="G301" s="18">
        <v>1.3113425925925926E-2</v>
      </c>
      <c r="H301" s="18">
        <v>1.7384259259259262E-2</v>
      </c>
      <c r="I301" s="17" t="s">
        <v>393</v>
      </c>
      <c r="J301" s="39" t="s">
        <v>181</v>
      </c>
      <c r="K301" s="5">
        <f t="shared" si="9"/>
        <v>4.2708333333333365E-3</v>
      </c>
      <c r="L301" s="74">
        <f t="shared" si="10"/>
        <v>0.66496527777777825</v>
      </c>
      <c r="M301" s="7"/>
    </row>
    <row r="302" spans="1:13" x14ac:dyDescent="0.25">
      <c r="A302" s="20">
        <v>47</v>
      </c>
      <c r="B302" s="16">
        <v>44003</v>
      </c>
      <c r="C302" s="17">
        <v>4</v>
      </c>
      <c r="D302" s="17"/>
      <c r="E302" s="17"/>
      <c r="F302" s="17" t="s">
        <v>5</v>
      </c>
      <c r="G302" s="18">
        <v>2.1412037037037035E-2</v>
      </c>
      <c r="H302" s="18">
        <v>2.4050925925925924E-2</v>
      </c>
      <c r="I302" s="17" t="s">
        <v>393</v>
      </c>
      <c r="J302" s="39"/>
      <c r="K302" s="5">
        <f t="shared" si="9"/>
        <v>2.6388888888888885E-3</v>
      </c>
      <c r="L302" s="74">
        <f t="shared" si="10"/>
        <v>0.66760416666666711</v>
      </c>
      <c r="M302" s="7"/>
    </row>
    <row r="303" spans="1:13" x14ac:dyDescent="0.25">
      <c r="A303" s="20">
        <v>47</v>
      </c>
      <c r="B303" s="16">
        <v>44003</v>
      </c>
      <c r="C303" s="91">
        <v>5</v>
      </c>
      <c r="D303" s="91">
        <v>166</v>
      </c>
      <c r="E303" s="17"/>
      <c r="F303" s="17" t="s">
        <v>178</v>
      </c>
      <c r="G303" s="18">
        <v>3.2164351851851854E-2</v>
      </c>
      <c r="H303" s="18">
        <v>3.4421296296296297E-2</v>
      </c>
      <c r="I303" s="17" t="s">
        <v>393</v>
      </c>
      <c r="J303" s="39" t="s">
        <v>504</v>
      </c>
      <c r="K303" s="5">
        <f t="shared" si="9"/>
        <v>2.2569444444444434E-3</v>
      </c>
      <c r="L303" s="74">
        <f t="shared" si="10"/>
        <v>0.66986111111111157</v>
      </c>
      <c r="M303" s="7"/>
    </row>
    <row r="304" spans="1:13" x14ac:dyDescent="0.25">
      <c r="A304" s="20">
        <v>47</v>
      </c>
      <c r="B304" s="16">
        <v>44003</v>
      </c>
      <c r="C304" s="17">
        <v>6</v>
      </c>
      <c r="D304" s="17"/>
      <c r="E304" s="17"/>
      <c r="F304" s="17" t="s">
        <v>473</v>
      </c>
      <c r="G304" s="18">
        <v>3.6111111111111115E-2</v>
      </c>
      <c r="H304" s="18">
        <v>3.8437499999999999E-2</v>
      </c>
      <c r="I304" s="17" t="s">
        <v>180</v>
      </c>
      <c r="J304" s="19" t="s">
        <v>108</v>
      </c>
      <c r="K304" s="5">
        <f t="shared" si="9"/>
        <v>2.3263888888888848E-3</v>
      </c>
      <c r="L304" s="74">
        <f t="shared" si="10"/>
        <v>0.67218750000000049</v>
      </c>
      <c r="M304" s="7"/>
    </row>
    <row r="305" spans="1:13" ht="15.75" thickBot="1" x14ac:dyDescent="0.3">
      <c r="A305" s="20">
        <v>47</v>
      </c>
      <c r="B305" s="16">
        <v>44003</v>
      </c>
      <c r="C305" s="91">
        <v>7</v>
      </c>
      <c r="D305" s="91">
        <v>167</v>
      </c>
      <c r="E305" s="17"/>
      <c r="F305" s="17" t="s">
        <v>179</v>
      </c>
      <c r="G305" s="18">
        <v>4.1192129629629634E-2</v>
      </c>
      <c r="H305" s="18">
        <v>4.4791666666666667E-2</v>
      </c>
      <c r="I305" s="17" t="s">
        <v>15</v>
      </c>
      <c r="J305" s="19"/>
      <c r="K305" s="5">
        <f t="shared" si="9"/>
        <v>3.599537037037033E-3</v>
      </c>
      <c r="L305" s="74">
        <f t="shared" si="10"/>
        <v>0.67578703703703757</v>
      </c>
      <c r="M305" s="7">
        <v>4.4791666666666667E-2</v>
      </c>
    </row>
    <row r="306" spans="1:13" ht="15.75" thickTop="1" x14ac:dyDescent="0.25">
      <c r="A306" s="21">
        <v>48</v>
      </c>
      <c r="B306" s="22">
        <v>44008</v>
      </c>
      <c r="C306" s="23">
        <v>1</v>
      </c>
      <c r="D306" s="23"/>
      <c r="E306" s="23"/>
      <c r="F306" s="54" t="s">
        <v>622</v>
      </c>
      <c r="G306" s="44">
        <v>0</v>
      </c>
      <c r="H306" s="44">
        <v>2.4421296296296296E-3</v>
      </c>
      <c r="I306" s="43" t="s">
        <v>8</v>
      </c>
      <c r="J306" s="45"/>
      <c r="K306" s="5">
        <f t="shared" si="9"/>
        <v>2.4421296296296296E-3</v>
      </c>
      <c r="L306" s="74">
        <f t="shared" si="10"/>
        <v>0.67822916666666722</v>
      </c>
      <c r="M306" s="7"/>
    </row>
    <row r="307" spans="1:13" x14ac:dyDescent="0.25">
      <c r="A307" s="20">
        <v>48</v>
      </c>
      <c r="B307" s="16">
        <v>44008</v>
      </c>
      <c r="C307" s="17">
        <v>2</v>
      </c>
      <c r="D307" s="17"/>
      <c r="E307" s="17"/>
      <c r="F307" s="32" t="s">
        <v>125</v>
      </c>
      <c r="G307" s="47">
        <v>3.472222222222222E-3</v>
      </c>
      <c r="H307" s="47">
        <v>6.4583333333333333E-3</v>
      </c>
      <c r="I307" s="32" t="s">
        <v>21</v>
      </c>
      <c r="J307" s="49" t="s">
        <v>136</v>
      </c>
      <c r="K307" s="5">
        <f t="shared" si="9"/>
        <v>2.9861111111111113E-3</v>
      </c>
      <c r="L307" s="74">
        <f t="shared" si="10"/>
        <v>0.68121527777777835</v>
      </c>
      <c r="M307" s="7"/>
    </row>
    <row r="308" spans="1:13" x14ac:dyDescent="0.25">
      <c r="A308" s="20">
        <v>48</v>
      </c>
      <c r="B308" s="16">
        <v>44008</v>
      </c>
      <c r="C308" s="17">
        <v>3</v>
      </c>
      <c r="D308" s="17"/>
      <c r="E308" s="17"/>
      <c r="F308" s="32" t="s">
        <v>67</v>
      </c>
      <c r="G308" s="47">
        <v>8.3333333333333332E-3</v>
      </c>
      <c r="H308" s="47">
        <v>1.0706018518518517E-2</v>
      </c>
      <c r="I308" s="32" t="s">
        <v>8</v>
      </c>
      <c r="J308" s="19"/>
      <c r="K308" s="5">
        <f t="shared" si="9"/>
        <v>2.3726851851851843E-3</v>
      </c>
      <c r="L308" s="74">
        <f t="shared" si="10"/>
        <v>0.68358796296296354</v>
      </c>
      <c r="M308" s="7"/>
    </row>
    <row r="309" spans="1:13" x14ac:dyDescent="0.25">
      <c r="A309" s="20">
        <v>48</v>
      </c>
      <c r="B309" s="16">
        <v>44008</v>
      </c>
      <c r="C309" s="91">
        <v>4</v>
      </c>
      <c r="D309" s="91">
        <v>168</v>
      </c>
      <c r="E309" s="17"/>
      <c r="F309" s="32" t="s">
        <v>496</v>
      </c>
      <c r="G309" s="47">
        <v>1.2499999999999999E-2</v>
      </c>
      <c r="H309" s="47">
        <v>1.5879629629629629E-2</v>
      </c>
      <c r="I309" s="32" t="s">
        <v>393</v>
      </c>
      <c r="J309" s="49"/>
      <c r="K309" s="5">
        <f t="shared" si="9"/>
        <v>3.37962962962963E-3</v>
      </c>
      <c r="L309" s="74">
        <f t="shared" si="10"/>
        <v>0.68696759259259321</v>
      </c>
      <c r="M309" s="7"/>
    </row>
    <row r="310" spans="1:13" ht="15.75" thickBot="1" x14ac:dyDescent="0.3">
      <c r="A310" s="26">
        <v>48</v>
      </c>
      <c r="B310" s="27">
        <v>44008</v>
      </c>
      <c r="C310" s="28">
        <v>5</v>
      </c>
      <c r="D310" s="28"/>
      <c r="E310" s="28"/>
      <c r="F310" s="51" t="s">
        <v>74</v>
      </c>
      <c r="G310" s="52">
        <v>1.7361111111111112E-2</v>
      </c>
      <c r="H310" s="52">
        <v>2.1689814814814815E-2</v>
      </c>
      <c r="I310" s="51" t="s">
        <v>8</v>
      </c>
      <c r="J310" s="53"/>
      <c r="K310" s="5">
        <f t="shared" si="9"/>
        <v>4.3287037037037027E-3</v>
      </c>
      <c r="L310" s="74">
        <f t="shared" si="10"/>
        <v>0.69129629629629696</v>
      </c>
      <c r="M310" s="7">
        <v>2.1689814814814815E-2</v>
      </c>
    </row>
    <row r="311" spans="1:13" ht="15.75" thickTop="1" x14ac:dyDescent="0.25">
      <c r="A311" s="15">
        <v>49</v>
      </c>
      <c r="B311" s="16">
        <v>44009</v>
      </c>
      <c r="C311" s="17">
        <v>1</v>
      </c>
      <c r="D311" s="17"/>
      <c r="E311" s="17"/>
      <c r="F311" s="17" t="s">
        <v>96</v>
      </c>
      <c r="G311" s="18">
        <v>4.7337962962962958E-3</v>
      </c>
      <c r="H311" s="18">
        <v>7.1180555555555554E-3</v>
      </c>
      <c r="I311" s="17" t="s">
        <v>8</v>
      </c>
      <c r="J311" s="19" t="s">
        <v>98</v>
      </c>
      <c r="K311" s="5">
        <f t="shared" si="9"/>
        <v>2.3842592592592596E-3</v>
      </c>
      <c r="L311" s="74">
        <f t="shared" si="10"/>
        <v>0.69368055555555619</v>
      </c>
      <c r="M311" s="7"/>
    </row>
    <row r="312" spans="1:13" x14ac:dyDescent="0.25">
      <c r="A312" s="20">
        <v>49</v>
      </c>
      <c r="B312" s="16">
        <v>44009</v>
      </c>
      <c r="C312" s="91">
        <v>2</v>
      </c>
      <c r="D312" s="91">
        <v>169</v>
      </c>
      <c r="E312" s="17"/>
      <c r="F312" s="17" t="s">
        <v>182</v>
      </c>
      <c r="G312" s="18">
        <v>1.0555555555555554E-2</v>
      </c>
      <c r="H312" s="18">
        <v>1.1944444444444445E-2</v>
      </c>
      <c r="I312" s="17" t="s">
        <v>8</v>
      </c>
      <c r="J312" s="19"/>
      <c r="K312" s="5">
        <f t="shared" si="9"/>
        <v>1.3888888888888909E-3</v>
      </c>
      <c r="L312" s="74">
        <f t="shared" si="10"/>
        <v>0.69506944444444507</v>
      </c>
      <c r="M312" s="7"/>
    </row>
    <row r="313" spans="1:13" x14ac:dyDescent="0.25">
      <c r="A313" s="20">
        <v>49</v>
      </c>
      <c r="B313" s="16">
        <v>44009</v>
      </c>
      <c r="C313" s="91">
        <v>3</v>
      </c>
      <c r="D313" s="91">
        <v>170</v>
      </c>
      <c r="E313" s="17"/>
      <c r="F313" s="17" t="s">
        <v>183</v>
      </c>
      <c r="G313" s="18">
        <v>1.4259259259259261E-2</v>
      </c>
      <c r="H313" s="18">
        <v>1.6342592592592593E-2</v>
      </c>
      <c r="I313" s="17" t="s">
        <v>8</v>
      </c>
      <c r="J313" s="19"/>
      <c r="K313" s="5">
        <f t="shared" si="9"/>
        <v>2.0833333333333311E-3</v>
      </c>
      <c r="L313" s="74">
        <f t="shared" si="10"/>
        <v>0.6971527777777784</v>
      </c>
      <c r="M313" s="7"/>
    </row>
    <row r="314" spans="1:13" x14ac:dyDescent="0.25">
      <c r="A314" s="20">
        <v>49</v>
      </c>
      <c r="B314" s="16">
        <v>44009</v>
      </c>
      <c r="C314" s="17">
        <v>4</v>
      </c>
      <c r="D314" s="17"/>
      <c r="E314" s="17"/>
      <c r="F314" s="17" t="s">
        <v>162</v>
      </c>
      <c r="G314" s="18">
        <v>2.0335648148148148E-2</v>
      </c>
      <c r="H314" s="18">
        <v>2.2037037037037036E-2</v>
      </c>
      <c r="I314" s="17" t="s">
        <v>163</v>
      </c>
      <c r="J314" s="19" t="s">
        <v>108</v>
      </c>
      <c r="K314" s="5">
        <f t="shared" si="9"/>
        <v>1.7013888888888877E-3</v>
      </c>
      <c r="L314" s="74">
        <f t="shared" si="10"/>
        <v>0.69885416666666733</v>
      </c>
      <c r="M314" s="7"/>
    </row>
    <row r="315" spans="1:13" x14ac:dyDescent="0.25">
      <c r="A315" s="20">
        <v>49</v>
      </c>
      <c r="B315" s="16">
        <v>44009</v>
      </c>
      <c r="C315" s="17">
        <v>5</v>
      </c>
      <c r="D315" s="17"/>
      <c r="E315" s="17"/>
      <c r="F315" s="17" t="s">
        <v>218</v>
      </c>
      <c r="G315" s="18">
        <v>2.4988425925925928E-2</v>
      </c>
      <c r="H315" s="18">
        <v>2.6747685185185183E-2</v>
      </c>
      <c r="I315" s="17" t="s">
        <v>8</v>
      </c>
      <c r="J315" s="19"/>
      <c r="K315" s="5">
        <f t="shared" si="9"/>
        <v>1.7592592592592556E-3</v>
      </c>
      <c r="L315" s="74">
        <f t="shared" si="10"/>
        <v>0.70061342592592657</v>
      </c>
      <c r="M315" s="7"/>
    </row>
    <row r="316" spans="1:13" x14ac:dyDescent="0.25">
      <c r="A316" s="20">
        <v>49</v>
      </c>
      <c r="B316" s="16">
        <v>44009</v>
      </c>
      <c r="C316" s="91">
        <v>6</v>
      </c>
      <c r="D316" s="91">
        <v>171</v>
      </c>
      <c r="E316" s="17"/>
      <c r="F316" s="17" t="s">
        <v>184</v>
      </c>
      <c r="G316" s="18">
        <v>2.7766203703703706E-2</v>
      </c>
      <c r="H316" s="18">
        <v>3.123842592592593E-2</v>
      </c>
      <c r="I316" s="17" t="s">
        <v>8</v>
      </c>
      <c r="J316" s="19"/>
      <c r="K316" s="5">
        <f t="shared" si="9"/>
        <v>3.4722222222222238E-3</v>
      </c>
      <c r="L316" s="74">
        <f t="shared" si="10"/>
        <v>0.70408564814814878</v>
      </c>
      <c r="M316" s="7"/>
    </row>
    <row r="317" spans="1:13" x14ac:dyDescent="0.25">
      <c r="A317" s="20">
        <v>49</v>
      </c>
      <c r="B317" s="16">
        <v>44009</v>
      </c>
      <c r="C317" s="17">
        <v>7</v>
      </c>
      <c r="D317" s="17"/>
      <c r="E317" s="17"/>
      <c r="F317" s="17" t="s">
        <v>90</v>
      </c>
      <c r="G317" s="18">
        <v>3.1921296296296302E-2</v>
      </c>
      <c r="H317" s="18">
        <v>3.4618055555555555E-2</v>
      </c>
      <c r="I317" s="17" t="s">
        <v>8</v>
      </c>
      <c r="J317" s="19"/>
      <c r="K317" s="5">
        <f t="shared" si="9"/>
        <v>2.6967592592592529E-3</v>
      </c>
      <c r="L317" s="74">
        <f t="shared" si="10"/>
        <v>0.70678240740740805</v>
      </c>
      <c r="M317" s="7"/>
    </row>
    <row r="318" spans="1:13" ht="15.75" thickBot="1" x14ac:dyDescent="0.3">
      <c r="A318" s="20">
        <v>49</v>
      </c>
      <c r="B318" s="16">
        <v>44009</v>
      </c>
      <c r="C318" s="17">
        <v>8</v>
      </c>
      <c r="D318" s="17"/>
      <c r="E318" s="17"/>
      <c r="F318" s="17" t="s">
        <v>112</v>
      </c>
      <c r="G318" s="18">
        <v>3.8032407407407411E-2</v>
      </c>
      <c r="H318" s="18">
        <v>3.9768518518518516E-2</v>
      </c>
      <c r="I318" s="17" t="s">
        <v>8</v>
      </c>
      <c r="J318" s="19"/>
      <c r="K318" s="5">
        <f t="shared" si="9"/>
        <v>1.7361111111111049E-3</v>
      </c>
      <c r="L318" s="74">
        <f t="shared" si="10"/>
        <v>0.70851851851851921</v>
      </c>
      <c r="M318" s="7">
        <v>3.9768518518518516E-2</v>
      </c>
    </row>
    <row r="319" spans="1:13" ht="15.75" thickTop="1" x14ac:dyDescent="0.25">
      <c r="A319" s="21">
        <v>50</v>
      </c>
      <c r="B319" s="22">
        <v>44010</v>
      </c>
      <c r="C319" s="23">
        <v>1</v>
      </c>
      <c r="D319" s="23"/>
      <c r="E319" s="23"/>
      <c r="F319" s="23" t="s">
        <v>256</v>
      </c>
      <c r="G319" s="24">
        <v>6.5856481481481469E-3</v>
      </c>
      <c r="H319" s="24">
        <v>8.9236111111111113E-3</v>
      </c>
      <c r="I319" s="23" t="s">
        <v>393</v>
      </c>
      <c r="J319" s="25" t="s">
        <v>24</v>
      </c>
      <c r="K319" s="5">
        <f t="shared" si="9"/>
        <v>2.3379629629629644E-3</v>
      </c>
      <c r="L319" s="74">
        <f t="shared" si="10"/>
        <v>0.71085648148148217</v>
      </c>
      <c r="M319" s="7"/>
    </row>
    <row r="320" spans="1:13" x14ac:dyDescent="0.25">
      <c r="A320" s="20">
        <v>50</v>
      </c>
      <c r="B320" s="16">
        <v>44010</v>
      </c>
      <c r="C320" s="91">
        <v>2</v>
      </c>
      <c r="D320" s="91">
        <v>172</v>
      </c>
      <c r="E320" s="17"/>
      <c r="F320" s="41" t="s">
        <v>185</v>
      </c>
      <c r="G320" s="55">
        <v>1.2037037037037035E-2</v>
      </c>
      <c r="H320" s="18">
        <v>1.4872685185185185E-2</v>
      </c>
      <c r="I320" s="17" t="s">
        <v>8</v>
      </c>
      <c r="J320" s="19" t="s">
        <v>32</v>
      </c>
      <c r="K320" s="5">
        <f t="shared" si="9"/>
        <v>2.8356481481481496E-3</v>
      </c>
      <c r="L320" s="74">
        <f t="shared" si="10"/>
        <v>0.71369212962963036</v>
      </c>
      <c r="M320" s="7"/>
    </row>
    <row r="321" spans="1:13" x14ac:dyDescent="0.25">
      <c r="A321" s="20">
        <v>50</v>
      </c>
      <c r="B321" s="16">
        <v>44010</v>
      </c>
      <c r="C321" s="17">
        <v>3</v>
      </c>
      <c r="D321" s="17"/>
      <c r="E321" s="17"/>
      <c r="F321" s="17" t="s">
        <v>252</v>
      </c>
      <c r="G321" s="18">
        <v>1.9861111111111111E-2</v>
      </c>
      <c r="H321" s="18">
        <v>2.344907407407407E-2</v>
      </c>
      <c r="I321" s="17" t="s">
        <v>393</v>
      </c>
      <c r="J321" s="19" t="s">
        <v>939</v>
      </c>
      <c r="K321" s="5">
        <f t="shared" si="9"/>
        <v>3.5879629629629595E-3</v>
      </c>
      <c r="L321" s="74">
        <f t="shared" si="10"/>
        <v>0.71728009259259329</v>
      </c>
      <c r="M321" s="7"/>
    </row>
    <row r="322" spans="1:13" x14ac:dyDescent="0.25">
      <c r="A322" s="20">
        <v>50</v>
      </c>
      <c r="B322" s="16">
        <v>44010</v>
      </c>
      <c r="C322" s="17">
        <v>4</v>
      </c>
      <c r="D322" s="17"/>
      <c r="E322" s="17"/>
      <c r="F322" s="17" t="s">
        <v>100</v>
      </c>
      <c r="G322" s="18">
        <v>2.8680555555555553E-2</v>
      </c>
      <c r="H322" s="18">
        <v>3.0833333333333334E-2</v>
      </c>
      <c r="I322" s="17" t="s">
        <v>9</v>
      </c>
      <c r="J322" s="19" t="s">
        <v>31</v>
      </c>
      <c r="K322" s="5">
        <f t="shared" si="9"/>
        <v>2.1527777777777812E-3</v>
      </c>
      <c r="L322" s="74">
        <f t="shared" si="10"/>
        <v>0.71943287037037107</v>
      </c>
      <c r="M322" s="7"/>
    </row>
    <row r="323" spans="1:13" x14ac:dyDescent="0.25">
      <c r="A323" s="20">
        <v>50</v>
      </c>
      <c r="B323" s="16">
        <v>44010</v>
      </c>
      <c r="C323" s="17">
        <v>5</v>
      </c>
      <c r="D323" s="17"/>
      <c r="E323" s="17"/>
      <c r="F323" s="17" t="s">
        <v>610</v>
      </c>
      <c r="G323" s="18">
        <v>3.3391203703703708E-2</v>
      </c>
      <c r="H323" s="18">
        <v>3.5219907407407408E-2</v>
      </c>
      <c r="I323" s="17" t="s">
        <v>15</v>
      </c>
      <c r="J323" s="19"/>
      <c r="K323" s="5">
        <f t="shared" si="9"/>
        <v>1.8287037037037004E-3</v>
      </c>
      <c r="L323" s="74">
        <f t="shared" si="10"/>
        <v>0.72126157407407476</v>
      </c>
      <c r="M323" s="7"/>
    </row>
    <row r="324" spans="1:13" ht="15.75" thickBot="1" x14ac:dyDescent="0.3">
      <c r="A324" s="26">
        <v>50</v>
      </c>
      <c r="B324" s="27">
        <v>44010</v>
      </c>
      <c r="C324" s="93">
        <v>6</v>
      </c>
      <c r="D324" s="93">
        <v>173</v>
      </c>
      <c r="E324" s="28"/>
      <c r="F324" s="28" t="s">
        <v>186</v>
      </c>
      <c r="G324" s="29">
        <v>3.9699074074074074E-2</v>
      </c>
      <c r="H324" s="29">
        <v>4.4166666666666667E-2</v>
      </c>
      <c r="I324" s="28" t="s">
        <v>8</v>
      </c>
      <c r="J324" s="30" t="s">
        <v>187</v>
      </c>
      <c r="K324" s="5">
        <f t="shared" si="9"/>
        <v>4.4675925925925924E-3</v>
      </c>
      <c r="L324" s="74">
        <f t="shared" si="10"/>
        <v>0.72572916666666731</v>
      </c>
      <c r="M324" s="7">
        <v>4.4166666666666667E-2</v>
      </c>
    </row>
    <row r="325" spans="1:13" ht="15.75" thickTop="1" x14ac:dyDescent="0.25">
      <c r="A325" s="15">
        <v>51</v>
      </c>
      <c r="B325" s="16">
        <v>44016</v>
      </c>
      <c r="C325" s="17">
        <v>1</v>
      </c>
      <c r="D325" s="17"/>
      <c r="E325" s="17"/>
      <c r="F325" s="17" t="s">
        <v>12</v>
      </c>
      <c r="G325" s="18">
        <v>4.4444444444444444E-3</v>
      </c>
      <c r="H325" s="18">
        <v>6.9444444444444441E-3</v>
      </c>
      <c r="I325" s="17" t="s">
        <v>393</v>
      </c>
      <c r="J325" s="19"/>
      <c r="K325" s="5">
        <f t="shared" si="9"/>
        <v>2.4999999999999996E-3</v>
      </c>
      <c r="L325" s="74">
        <f t="shared" si="10"/>
        <v>0.72822916666666726</v>
      </c>
      <c r="M325" s="7"/>
    </row>
    <row r="326" spans="1:13" x14ac:dyDescent="0.25">
      <c r="A326" s="20">
        <v>51</v>
      </c>
      <c r="B326" s="16">
        <v>44016</v>
      </c>
      <c r="C326" s="17">
        <v>2</v>
      </c>
      <c r="D326" s="17"/>
      <c r="E326" s="17"/>
      <c r="F326" s="17" t="s">
        <v>11</v>
      </c>
      <c r="G326" s="18">
        <v>8.9583333333333338E-3</v>
      </c>
      <c r="H326" s="18">
        <v>1.0891203703703703E-2</v>
      </c>
      <c r="I326" s="17" t="s">
        <v>14</v>
      </c>
      <c r="J326" s="19"/>
      <c r="K326" s="5">
        <f t="shared" si="9"/>
        <v>1.9328703703703695E-3</v>
      </c>
      <c r="L326" s="74">
        <f t="shared" si="10"/>
        <v>0.73016203703703764</v>
      </c>
      <c r="M326" s="7"/>
    </row>
    <row r="327" spans="1:13" x14ac:dyDescent="0.25">
      <c r="A327" s="20">
        <v>51</v>
      </c>
      <c r="B327" s="16">
        <v>44016</v>
      </c>
      <c r="C327" s="17">
        <v>3</v>
      </c>
      <c r="D327" s="17"/>
      <c r="E327" s="17"/>
      <c r="F327" s="17" t="s">
        <v>59</v>
      </c>
      <c r="G327" s="18">
        <v>1.5497685185185186E-2</v>
      </c>
      <c r="H327" s="18">
        <v>1.7662037037037035E-2</v>
      </c>
      <c r="I327" s="17" t="s">
        <v>8</v>
      </c>
      <c r="J327" s="19"/>
      <c r="K327" s="5">
        <f t="shared" si="9"/>
        <v>2.1643518518518496E-3</v>
      </c>
      <c r="L327" s="74">
        <f t="shared" si="10"/>
        <v>0.73232638888888946</v>
      </c>
      <c r="M327" s="7"/>
    </row>
    <row r="328" spans="1:13" x14ac:dyDescent="0.25">
      <c r="A328" s="20">
        <v>51</v>
      </c>
      <c r="B328" s="16">
        <v>44016</v>
      </c>
      <c r="C328" s="17">
        <v>4</v>
      </c>
      <c r="D328" s="17"/>
      <c r="E328" s="17"/>
      <c r="F328" s="17" t="s">
        <v>38</v>
      </c>
      <c r="G328" s="18">
        <v>2.1863425925925925E-2</v>
      </c>
      <c r="H328" s="18">
        <v>2.7002314814814812E-2</v>
      </c>
      <c r="I328" s="17" t="s">
        <v>8</v>
      </c>
      <c r="J328" s="19" t="s">
        <v>150</v>
      </c>
      <c r="K328" s="5">
        <f t="shared" si="9"/>
        <v>5.1388888888888873E-3</v>
      </c>
      <c r="L328" s="74">
        <f t="shared" si="10"/>
        <v>0.73746527777777837</v>
      </c>
      <c r="M328" s="7"/>
    </row>
    <row r="329" spans="1:13" x14ac:dyDescent="0.25">
      <c r="A329" s="20">
        <v>51</v>
      </c>
      <c r="B329" s="16">
        <v>44016</v>
      </c>
      <c r="C329" s="17">
        <v>5</v>
      </c>
      <c r="D329" s="17"/>
      <c r="E329" s="17"/>
      <c r="F329" s="17" t="s">
        <v>69</v>
      </c>
      <c r="G329" s="18">
        <v>2.8622685185185185E-2</v>
      </c>
      <c r="H329" s="18">
        <v>3.0810185185185187E-2</v>
      </c>
      <c r="I329" s="17" t="s">
        <v>22</v>
      </c>
      <c r="J329" s="19"/>
      <c r="K329" s="5">
        <f t="shared" ref="K329:K392" si="11">H329-G329</f>
        <v>2.1875000000000019E-3</v>
      </c>
      <c r="L329" s="74">
        <f t="shared" si="10"/>
        <v>0.73965277777777838</v>
      </c>
      <c r="M329" s="7"/>
    </row>
    <row r="330" spans="1:13" x14ac:dyDescent="0.25">
      <c r="A330" s="20">
        <v>51</v>
      </c>
      <c r="B330" s="16">
        <v>44016</v>
      </c>
      <c r="C330" s="17">
        <v>6</v>
      </c>
      <c r="D330" s="17"/>
      <c r="E330" s="17"/>
      <c r="F330" s="17" t="s">
        <v>39</v>
      </c>
      <c r="G330" s="18">
        <v>3.2129629629629626E-2</v>
      </c>
      <c r="H330" s="18">
        <v>3.4432870370370371E-2</v>
      </c>
      <c r="I330" s="17" t="s">
        <v>8</v>
      </c>
      <c r="J330" s="19" t="s">
        <v>108</v>
      </c>
      <c r="K330" s="5">
        <f t="shared" si="11"/>
        <v>2.3032407407407446E-3</v>
      </c>
      <c r="L330" s="74">
        <f t="shared" si="10"/>
        <v>0.74195601851851911</v>
      </c>
      <c r="M330" s="7"/>
    </row>
    <row r="331" spans="1:13" x14ac:dyDescent="0.25">
      <c r="A331" s="20">
        <v>51</v>
      </c>
      <c r="B331" s="16">
        <v>44016</v>
      </c>
      <c r="C331" s="17">
        <v>7</v>
      </c>
      <c r="D331" s="17"/>
      <c r="E331" s="17"/>
      <c r="F331" s="17" t="s">
        <v>29</v>
      </c>
      <c r="G331" s="18">
        <v>3.6585648148148145E-2</v>
      </c>
      <c r="H331" s="18">
        <v>3.9467592592592596E-2</v>
      </c>
      <c r="I331" s="17" t="s">
        <v>393</v>
      </c>
      <c r="J331" s="19"/>
      <c r="K331" s="5">
        <f t="shared" si="11"/>
        <v>2.8819444444444509E-3</v>
      </c>
      <c r="L331" s="74">
        <f t="shared" si="10"/>
        <v>0.74483796296296356</v>
      </c>
      <c r="M331" s="7"/>
    </row>
    <row r="332" spans="1:13" ht="15.75" thickBot="1" x14ac:dyDescent="0.3">
      <c r="A332" s="20">
        <v>51</v>
      </c>
      <c r="B332" s="16">
        <v>44016</v>
      </c>
      <c r="C332" s="17">
        <v>8</v>
      </c>
      <c r="D332" s="17"/>
      <c r="E332" s="17"/>
      <c r="F332" s="17" t="s">
        <v>112</v>
      </c>
      <c r="G332" s="18">
        <v>4.0613425925925928E-2</v>
      </c>
      <c r="H332" s="18">
        <v>4.2337962962962966E-2</v>
      </c>
      <c r="I332" s="17" t="s">
        <v>8</v>
      </c>
      <c r="J332" s="19"/>
      <c r="K332" s="5">
        <f t="shared" si="11"/>
        <v>1.7245370370370383E-3</v>
      </c>
      <c r="L332" s="74">
        <f t="shared" si="10"/>
        <v>0.74656250000000057</v>
      </c>
      <c r="M332" s="7">
        <v>4.2337962962962966E-2</v>
      </c>
    </row>
    <row r="333" spans="1:13" ht="15.75" thickTop="1" x14ac:dyDescent="0.25">
      <c r="A333" s="21">
        <v>52</v>
      </c>
      <c r="B333" s="22">
        <v>44017</v>
      </c>
      <c r="C333" s="23">
        <v>1</v>
      </c>
      <c r="D333" s="23"/>
      <c r="E333" s="23"/>
      <c r="F333" s="23" t="s">
        <v>144</v>
      </c>
      <c r="G333" s="24">
        <v>4.2939814814814811E-3</v>
      </c>
      <c r="H333" s="24">
        <v>6.1342592592592594E-3</v>
      </c>
      <c r="I333" s="23" t="s">
        <v>8</v>
      </c>
      <c r="J333" s="25"/>
      <c r="K333" s="5">
        <f t="shared" si="11"/>
        <v>1.8402777777777784E-3</v>
      </c>
      <c r="L333" s="74">
        <f t="shared" si="10"/>
        <v>0.74840277777777831</v>
      </c>
      <c r="M333" s="7"/>
    </row>
    <row r="334" spans="1:13" x14ac:dyDescent="0.25">
      <c r="A334" s="20">
        <v>52</v>
      </c>
      <c r="B334" s="16">
        <v>44017</v>
      </c>
      <c r="C334" s="17">
        <v>2</v>
      </c>
      <c r="D334" s="17"/>
      <c r="E334" s="17"/>
      <c r="F334" s="17" t="s">
        <v>489</v>
      </c>
      <c r="G334" s="18">
        <v>8.0902777777777778E-3</v>
      </c>
      <c r="H334" s="18">
        <v>9.6296296296296303E-3</v>
      </c>
      <c r="I334" s="17" t="s">
        <v>15</v>
      </c>
      <c r="J334" s="19"/>
      <c r="K334" s="5">
        <f t="shared" si="11"/>
        <v>1.5393518518518525E-3</v>
      </c>
      <c r="L334" s="74">
        <f t="shared" si="10"/>
        <v>0.74994212962963014</v>
      </c>
      <c r="M334" s="7"/>
    </row>
    <row r="335" spans="1:13" x14ac:dyDescent="0.25">
      <c r="A335" s="20">
        <v>52</v>
      </c>
      <c r="B335" s="16">
        <v>44017</v>
      </c>
      <c r="C335" s="17">
        <v>3</v>
      </c>
      <c r="D335" s="17"/>
      <c r="E335" s="17"/>
      <c r="F335" s="17" t="s">
        <v>45</v>
      </c>
      <c r="G335" s="18">
        <v>9.7222222222222224E-3</v>
      </c>
      <c r="H335" s="18">
        <v>1.3055555555555556E-2</v>
      </c>
      <c r="I335" s="17" t="s">
        <v>15</v>
      </c>
      <c r="J335" s="19"/>
      <c r="K335" s="5">
        <f t="shared" si="11"/>
        <v>3.333333333333334E-3</v>
      </c>
      <c r="L335" s="74">
        <f t="shared" si="10"/>
        <v>0.75327546296296344</v>
      </c>
      <c r="M335" s="7"/>
    </row>
    <row r="336" spans="1:13" x14ac:dyDescent="0.25">
      <c r="A336" s="20">
        <v>52</v>
      </c>
      <c r="B336" s="16">
        <v>44017</v>
      </c>
      <c r="C336" s="91">
        <v>4</v>
      </c>
      <c r="D336" s="91">
        <v>174</v>
      </c>
      <c r="E336" s="17"/>
      <c r="F336" s="17" t="s">
        <v>145</v>
      </c>
      <c r="G336" s="18">
        <v>1.53125E-2</v>
      </c>
      <c r="H336" s="18">
        <v>1.7650462962962962E-2</v>
      </c>
      <c r="I336" s="17" t="s">
        <v>8</v>
      </c>
      <c r="J336" s="19" t="s">
        <v>94</v>
      </c>
      <c r="K336" s="5">
        <f t="shared" si="11"/>
        <v>2.3379629629629618E-3</v>
      </c>
      <c r="L336" s="74">
        <f t="shared" si="10"/>
        <v>0.7556134259259264</v>
      </c>
      <c r="M336" s="7"/>
    </row>
    <row r="337" spans="1:13" x14ac:dyDescent="0.25">
      <c r="A337" s="20">
        <v>52</v>
      </c>
      <c r="B337" s="16">
        <v>44017</v>
      </c>
      <c r="C337" s="91">
        <v>5</v>
      </c>
      <c r="D337" s="91">
        <v>175</v>
      </c>
      <c r="E337" s="17"/>
      <c r="F337" s="17" t="s">
        <v>657</v>
      </c>
      <c r="G337" s="18">
        <v>1.9398148148148147E-2</v>
      </c>
      <c r="H337" s="18">
        <v>2.119212962962963E-2</v>
      </c>
      <c r="I337" s="17" t="s">
        <v>142</v>
      </c>
      <c r="J337" s="19" t="s">
        <v>133</v>
      </c>
      <c r="K337" s="5">
        <f t="shared" si="11"/>
        <v>1.7939814814814832E-3</v>
      </c>
      <c r="L337" s="74">
        <f t="shared" si="10"/>
        <v>0.75740740740740786</v>
      </c>
      <c r="M337" s="7"/>
    </row>
    <row r="338" spans="1:13" x14ac:dyDescent="0.25">
      <c r="A338" s="20">
        <v>52</v>
      </c>
      <c r="B338" s="16">
        <v>44017</v>
      </c>
      <c r="C338" s="91">
        <v>6</v>
      </c>
      <c r="D338" s="91">
        <v>176</v>
      </c>
      <c r="E338" s="17"/>
      <c r="F338" s="17" t="s">
        <v>149</v>
      </c>
      <c r="G338" s="18">
        <v>2.3541666666666666E-2</v>
      </c>
      <c r="H338" s="18">
        <v>2.4826388888888887E-2</v>
      </c>
      <c r="I338" s="17" t="s">
        <v>393</v>
      </c>
      <c r="J338" s="19" t="s">
        <v>24</v>
      </c>
      <c r="K338" s="5">
        <f t="shared" si="11"/>
        <v>1.2847222222222218E-3</v>
      </c>
      <c r="L338" s="74">
        <f t="shared" si="10"/>
        <v>0.75869212962963006</v>
      </c>
      <c r="M338" s="7"/>
    </row>
    <row r="339" spans="1:13" x14ac:dyDescent="0.25">
      <c r="A339" s="20">
        <v>52</v>
      </c>
      <c r="B339" s="16">
        <v>44017</v>
      </c>
      <c r="C339" s="17">
        <v>7</v>
      </c>
      <c r="D339" s="17"/>
      <c r="E339" s="17"/>
      <c r="F339" s="17" t="s">
        <v>70</v>
      </c>
      <c r="G339" s="18">
        <v>2.6226851851851852E-2</v>
      </c>
      <c r="H339" s="18">
        <v>2.8807870370370373E-2</v>
      </c>
      <c r="I339" s="17" t="s">
        <v>26</v>
      </c>
      <c r="J339" s="19" t="s">
        <v>94</v>
      </c>
      <c r="K339" s="5">
        <f t="shared" si="11"/>
        <v>2.5810185185185207E-3</v>
      </c>
      <c r="L339" s="74">
        <f t="shared" si="10"/>
        <v>0.76127314814814862</v>
      </c>
      <c r="M339" s="7"/>
    </row>
    <row r="340" spans="1:13" x14ac:dyDescent="0.25">
      <c r="A340" s="20">
        <v>52</v>
      </c>
      <c r="B340" s="16">
        <v>44017</v>
      </c>
      <c r="C340" s="17">
        <v>8</v>
      </c>
      <c r="D340" s="17"/>
      <c r="E340" s="17"/>
      <c r="F340" s="17" t="s">
        <v>148</v>
      </c>
      <c r="G340" s="18">
        <v>3.0902777777777779E-2</v>
      </c>
      <c r="H340" s="18">
        <v>3.453703703703704E-2</v>
      </c>
      <c r="I340" s="17" t="s">
        <v>143</v>
      </c>
      <c r="J340" s="19" t="s">
        <v>32</v>
      </c>
      <c r="K340" s="5">
        <f t="shared" si="11"/>
        <v>3.6342592592592607E-3</v>
      </c>
      <c r="L340" s="74">
        <f t="shared" si="10"/>
        <v>0.76490740740740792</v>
      </c>
      <c r="M340" s="7"/>
    </row>
    <row r="341" spans="1:13" ht="15.75" thickBot="1" x14ac:dyDescent="0.3">
      <c r="A341" s="26">
        <v>52</v>
      </c>
      <c r="B341" s="27">
        <v>44017</v>
      </c>
      <c r="C341" s="28">
        <v>9</v>
      </c>
      <c r="D341" s="28"/>
      <c r="E341" s="28"/>
      <c r="F341" s="28" t="s">
        <v>147</v>
      </c>
      <c r="G341" s="29">
        <v>3.6284722222222225E-2</v>
      </c>
      <c r="H341" s="29">
        <v>3.8981481481481485E-2</v>
      </c>
      <c r="I341" s="28" t="s">
        <v>14</v>
      </c>
      <c r="J341" s="30" t="s">
        <v>24</v>
      </c>
      <c r="K341" s="5">
        <f t="shared" si="11"/>
        <v>2.6967592592592599E-3</v>
      </c>
      <c r="L341" s="74">
        <f t="shared" si="10"/>
        <v>0.7676041666666672</v>
      </c>
      <c r="M341" s="7">
        <v>3.8981481481481485E-2</v>
      </c>
    </row>
    <row r="342" spans="1:13" ht="15.75" thickTop="1" x14ac:dyDescent="0.25">
      <c r="A342" s="15">
        <v>53</v>
      </c>
      <c r="B342" s="16">
        <v>44023</v>
      </c>
      <c r="C342" s="17">
        <v>1</v>
      </c>
      <c r="D342" s="17"/>
      <c r="E342" s="17"/>
      <c r="F342" s="17" t="s">
        <v>257</v>
      </c>
      <c r="G342" s="18">
        <v>4.9305555555555552E-3</v>
      </c>
      <c r="H342" s="18">
        <v>7.1527777777777787E-3</v>
      </c>
      <c r="I342" s="17" t="s">
        <v>8</v>
      </c>
      <c r="J342" s="19" t="s">
        <v>98</v>
      </c>
      <c r="K342" s="5">
        <f t="shared" si="11"/>
        <v>2.2222222222222235E-3</v>
      </c>
      <c r="L342" s="74">
        <f t="shared" si="10"/>
        <v>0.76982638888888943</v>
      </c>
      <c r="M342" s="7"/>
    </row>
    <row r="343" spans="1:13" x14ac:dyDescent="0.25">
      <c r="A343" s="20">
        <v>53</v>
      </c>
      <c r="B343" s="16">
        <v>44388</v>
      </c>
      <c r="C343" s="17">
        <v>2</v>
      </c>
      <c r="D343" s="17"/>
      <c r="E343" s="17"/>
      <c r="F343" s="17" t="s">
        <v>188</v>
      </c>
      <c r="G343" s="18">
        <v>9.0046296296296298E-3</v>
      </c>
      <c r="H343" s="18">
        <v>1.1805555555555555E-2</v>
      </c>
      <c r="I343" s="17" t="s">
        <v>8</v>
      </c>
      <c r="J343" s="19"/>
      <c r="K343" s="5">
        <f t="shared" si="11"/>
        <v>2.8009259259259255E-3</v>
      </c>
      <c r="L343" s="74">
        <f t="shared" si="10"/>
        <v>0.77262731481481539</v>
      </c>
      <c r="M343" s="7"/>
    </row>
    <row r="344" spans="1:13" x14ac:dyDescent="0.25">
      <c r="A344" s="20">
        <v>53</v>
      </c>
      <c r="B344" s="16">
        <v>44388</v>
      </c>
      <c r="C344" s="91">
        <v>3</v>
      </c>
      <c r="D344" s="91">
        <v>177</v>
      </c>
      <c r="E344" s="17"/>
      <c r="F344" s="17" t="s">
        <v>189</v>
      </c>
      <c r="G344" s="18">
        <v>1.5162037037037036E-2</v>
      </c>
      <c r="H344" s="18">
        <v>1.8113425925925925E-2</v>
      </c>
      <c r="I344" s="17" t="s">
        <v>393</v>
      </c>
      <c r="J344" s="19" t="s">
        <v>191</v>
      </c>
      <c r="K344" s="5">
        <f t="shared" si="11"/>
        <v>2.9513888888888888E-3</v>
      </c>
      <c r="L344" s="74">
        <f t="shared" si="10"/>
        <v>0.7755787037037043</v>
      </c>
      <c r="M344" s="7"/>
    </row>
    <row r="345" spans="1:13" x14ac:dyDescent="0.25">
      <c r="A345" s="20">
        <v>53</v>
      </c>
      <c r="B345" s="16">
        <v>44388</v>
      </c>
      <c r="C345" s="91">
        <v>4</v>
      </c>
      <c r="D345" s="91">
        <v>178</v>
      </c>
      <c r="E345" s="17"/>
      <c r="F345" s="17" t="s">
        <v>190</v>
      </c>
      <c r="G345" s="18">
        <v>2.1053240740740744E-2</v>
      </c>
      <c r="H345" s="18">
        <v>2.3819444444444445E-2</v>
      </c>
      <c r="I345" s="17" t="s">
        <v>21</v>
      </c>
      <c r="J345" s="19" t="s">
        <v>32</v>
      </c>
      <c r="K345" s="5">
        <f t="shared" si="11"/>
        <v>2.7662037037037013E-3</v>
      </c>
      <c r="L345" s="74">
        <f t="shared" si="10"/>
        <v>0.77834490740740803</v>
      </c>
      <c r="M345" s="7"/>
    </row>
    <row r="346" spans="1:13" x14ac:dyDescent="0.25">
      <c r="A346" s="20">
        <v>53</v>
      </c>
      <c r="B346" s="16">
        <v>44388</v>
      </c>
      <c r="C346" s="17">
        <v>5</v>
      </c>
      <c r="D346" s="17"/>
      <c r="E346" s="17"/>
      <c r="F346" s="17" t="s">
        <v>76</v>
      </c>
      <c r="G346" s="18">
        <v>2.7546296296296294E-2</v>
      </c>
      <c r="H346" s="18">
        <v>2.9247685185185186E-2</v>
      </c>
      <c r="I346" s="17" t="s">
        <v>8</v>
      </c>
      <c r="J346" s="19"/>
      <c r="K346" s="5">
        <f t="shared" si="11"/>
        <v>1.7013888888888912E-3</v>
      </c>
      <c r="L346" s="74">
        <f t="shared" si="10"/>
        <v>0.78004629629629696</v>
      </c>
      <c r="M346" s="7"/>
    </row>
    <row r="347" spans="1:13" x14ac:dyDescent="0.25">
      <c r="A347" s="20">
        <v>53</v>
      </c>
      <c r="B347" s="16">
        <v>44388</v>
      </c>
      <c r="C347" s="91">
        <v>6</v>
      </c>
      <c r="D347" s="91">
        <v>179</v>
      </c>
      <c r="E347" s="17"/>
      <c r="F347" s="17" t="s">
        <v>314</v>
      </c>
      <c r="G347" s="18">
        <v>3.3206018518518517E-2</v>
      </c>
      <c r="H347" s="18">
        <v>3.5370370370370365E-2</v>
      </c>
      <c r="I347" s="17" t="s">
        <v>8</v>
      </c>
      <c r="J347" s="19"/>
      <c r="K347" s="5">
        <f t="shared" si="11"/>
        <v>2.1643518518518479E-3</v>
      </c>
      <c r="L347" s="74">
        <f t="shared" si="10"/>
        <v>0.78221064814814878</v>
      </c>
      <c r="M347" s="7"/>
    </row>
    <row r="348" spans="1:13" ht="15.75" thickBot="1" x14ac:dyDescent="0.3">
      <c r="A348" s="20">
        <v>53</v>
      </c>
      <c r="B348" s="16">
        <v>44388</v>
      </c>
      <c r="C348" s="17">
        <v>7</v>
      </c>
      <c r="D348" s="17"/>
      <c r="E348" s="17"/>
      <c r="F348" s="17" t="s">
        <v>112</v>
      </c>
      <c r="G348" s="18">
        <v>3.740740740740741E-2</v>
      </c>
      <c r="H348" s="18">
        <v>3.9143518518518515E-2</v>
      </c>
      <c r="I348" s="17" t="s">
        <v>8</v>
      </c>
      <c r="J348" s="19"/>
      <c r="K348" s="5">
        <f t="shared" si="11"/>
        <v>1.7361111111111049E-3</v>
      </c>
      <c r="L348" s="74">
        <f t="shared" si="10"/>
        <v>0.78394675925925994</v>
      </c>
      <c r="M348" s="7">
        <v>3.9143518518518515E-2</v>
      </c>
    </row>
    <row r="349" spans="1:13" ht="15.75" thickTop="1" x14ac:dyDescent="0.25">
      <c r="A349" s="21">
        <v>54</v>
      </c>
      <c r="B349" s="22">
        <v>44024</v>
      </c>
      <c r="C349" s="92">
        <v>1</v>
      </c>
      <c r="D349" s="92">
        <v>180</v>
      </c>
      <c r="E349" s="23"/>
      <c r="F349" s="23" t="s">
        <v>192</v>
      </c>
      <c r="G349" s="24">
        <v>5.4745370370370373E-3</v>
      </c>
      <c r="H349" s="24">
        <v>7.1643518518518514E-3</v>
      </c>
      <c r="I349" s="23" t="s">
        <v>15</v>
      </c>
      <c r="J349" s="25"/>
      <c r="K349" s="5">
        <f t="shared" si="11"/>
        <v>1.6898148148148141E-3</v>
      </c>
      <c r="L349" s="74">
        <f t="shared" ref="L349:L412" si="12">SUM(L348,K349)</f>
        <v>0.78563657407407472</v>
      </c>
      <c r="M349" s="7"/>
    </row>
    <row r="350" spans="1:13" x14ac:dyDescent="0.25">
      <c r="A350" s="20">
        <v>54</v>
      </c>
      <c r="B350" s="16">
        <v>44024</v>
      </c>
      <c r="C350" s="91">
        <v>2</v>
      </c>
      <c r="D350" s="91">
        <v>181</v>
      </c>
      <c r="E350" s="17"/>
      <c r="F350" s="17" t="s">
        <v>193</v>
      </c>
      <c r="G350" s="18">
        <v>9.3402777777777772E-3</v>
      </c>
      <c r="H350" s="18">
        <v>1.0150462962962964E-2</v>
      </c>
      <c r="I350" s="17" t="s">
        <v>393</v>
      </c>
      <c r="J350" s="19"/>
      <c r="K350" s="5">
        <f t="shared" si="11"/>
        <v>8.1018518518518635E-4</v>
      </c>
      <c r="L350" s="74">
        <f t="shared" si="12"/>
        <v>0.78644675925925989</v>
      </c>
      <c r="M350" s="7"/>
    </row>
    <row r="351" spans="1:13" x14ac:dyDescent="0.25">
      <c r="A351" s="20">
        <v>54</v>
      </c>
      <c r="B351" s="16">
        <v>44024</v>
      </c>
      <c r="C351" s="17">
        <v>3</v>
      </c>
      <c r="D351" s="17"/>
      <c r="E351" s="17"/>
      <c r="F351" s="17" t="s">
        <v>93</v>
      </c>
      <c r="G351" s="18">
        <v>1.1400462962962965E-2</v>
      </c>
      <c r="H351" s="18">
        <v>1.3368055555555557E-2</v>
      </c>
      <c r="I351" s="17" t="s">
        <v>393</v>
      </c>
      <c r="J351" s="19" t="s">
        <v>24</v>
      </c>
      <c r="K351" s="5">
        <f t="shared" si="11"/>
        <v>1.967592592592592E-3</v>
      </c>
      <c r="L351" s="74">
        <f t="shared" si="12"/>
        <v>0.78841435185185249</v>
      </c>
      <c r="M351" s="7"/>
    </row>
    <row r="352" spans="1:13" x14ac:dyDescent="0.25">
      <c r="A352" s="20">
        <v>54</v>
      </c>
      <c r="B352" s="16">
        <v>44024</v>
      </c>
      <c r="C352" s="91">
        <v>4</v>
      </c>
      <c r="D352" s="91">
        <v>182</v>
      </c>
      <c r="E352" s="17"/>
      <c r="F352" s="17" t="s">
        <v>194</v>
      </c>
      <c r="G352" s="18">
        <v>1.7013888888888887E-2</v>
      </c>
      <c r="H352" s="18">
        <v>1.8506944444444444E-2</v>
      </c>
      <c r="I352" s="17" t="s">
        <v>8</v>
      </c>
      <c r="J352" s="19"/>
      <c r="K352" s="5">
        <f t="shared" si="11"/>
        <v>1.4930555555555565E-3</v>
      </c>
      <c r="L352" s="74">
        <f t="shared" si="12"/>
        <v>0.78990740740740806</v>
      </c>
      <c r="M352" s="7"/>
    </row>
    <row r="353" spans="1:13" x14ac:dyDescent="0.25">
      <c r="A353" s="20">
        <v>54</v>
      </c>
      <c r="B353" s="16">
        <v>44024</v>
      </c>
      <c r="C353" s="91">
        <v>5</v>
      </c>
      <c r="D353" s="91">
        <v>183</v>
      </c>
      <c r="E353" s="17"/>
      <c r="F353" s="17" t="s">
        <v>195</v>
      </c>
      <c r="G353" s="18">
        <v>2.1840277777777778E-2</v>
      </c>
      <c r="H353" s="18">
        <v>2.3356481481481482E-2</v>
      </c>
      <c r="I353" s="17" t="s">
        <v>393</v>
      </c>
      <c r="J353" s="19" t="s">
        <v>94</v>
      </c>
      <c r="K353" s="5">
        <f t="shared" si="11"/>
        <v>1.5162037037037036E-3</v>
      </c>
      <c r="L353" s="74">
        <f t="shared" si="12"/>
        <v>0.79142361111111181</v>
      </c>
      <c r="M353" s="7"/>
    </row>
    <row r="354" spans="1:13" x14ac:dyDescent="0.25">
      <c r="A354" s="20">
        <v>54</v>
      </c>
      <c r="B354" s="16">
        <v>44024</v>
      </c>
      <c r="C354" s="17">
        <v>6</v>
      </c>
      <c r="D354" s="17"/>
      <c r="E354" s="17"/>
      <c r="F354" s="17" t="s">
        <v>944</v>
      </c>
      <c r="G354" s="18">
        <v>2.4826388888888887E-2</v>
      </c>
      <c r="H354" s="18">
        <v>2.9097222222222222E-2</v>
      </c>
      <c r="I354" s="41" t="s">
        <v>198</v>
      </c>
      <c r="J354" s="19" t="s">
        <v>32</v>
      </c>
      <c r="K354" s="5">
        <f t="shared" si="11"/>
        <v>4.2708333333333348E-3</v>
      </c>
      <c r="L354" s="74">
        <f t="shared" si="12"/>
        <v>0.79569444444444515</v>
      </c>
      <c r="M354" s="7"/>
    </row>
    <row r="355" spans="1:13" x14ac:dyDescent="0.25">
      <c r="A355" s="20">
        <v>54</v>
      </c>
      <c r="B355" s="16">
        <v>44024</v>
      </c>
      <c r="C355" s="17">
        <v>7</v>
      </c>
      <c r="D355" s="17"/>
      <c r="E355" s="17"/>
      <c r="F355" s="17" t="s">
        <v>196</v>
      </c>
      <c r="G355" s="18">
        <v>3.0381944444444444E-2</v>
      </c>
      <c r="H355" s="18">
        <v>3.1921296296296302E-2</v>
      </c>
      <c r="I355" s="17" t="s">
        <v>22</v>
      </c>
      <c r="J355" s="19"/>
      <c r="K355" s="5">
        <f t="shared" si="11"/>
        <v>1.5393518518518577E-3</v>
      </c>
      <c r="L355" s="74">
        <f t="shared" si="12"/>
        <v>0.79723379629629698</v>
      </c>
      <c r="M355" s="7"/>
    </row>
    <row r="356" spans="1:13" ht="15.75" thickBot="1" x14ac:dyDescent="0.3">
      <c r="A356" s="26">
        <v>54</v>
      </c>
      <c r="B356" s="16">
        <v>44024</v>
      </c>
      <c r="C356" s="93">
        <v>8</v>
      </c>
      <c r="D356" s="93">
        <v>184</v>
      </c>
      <c r="E356" s="28"/>
      <c r="F356" s="28" t="s">
        <v>197</v>
      </c>
      <c r="G356" s="29">
        <v>3.5173611111111107E-2</v>
      </c>
      <c r="H356" s="29">
        <v>3.965277777777778E-2</v>
      </c>
      <c r="I356" s="28" t="s">
        <v>199</v>
      </c>
      <c r="J356" s="76" t="s">
        <v>527</v>
      </c>
      <c r="K356" s="5">
        <f t="shared" si="11"/>
        <v>4.479166666666673E-3</v>
      </c>
      <c r="L356" s="74">
        <f t="shared" si="12"/>
        <v>0.80171296296296368</v>
      </c>
      <c r="M356" s="7">
        <v>3.965277777777778E-2</v>
      </c>
    </row>
    <row r="357" spans="1:13" ht="15.75" thickTop="1" x14ac:dyDescent="0.25">
      <c r="A357" s="15">
        <v>55</v>
      </c>
      <c r="B357" s="22">
        <v>44030</v>
      </c>
      <c r="C357" s="91">
        <v>1</v>
      </c>
      <c r="D357" s="91">
        <v>185</v>
      </c>
      <c r="E357" s="17"/>
      <c r="F357" s="17" t="s">
        <v>200</v>
      </c>
      <c r="G357" s="18">
        <v>7.0949074074074074E-3</v>
      </c>
      <c r="H357" s="18">
        <v>9.7685185185185184E-3</v>
      </c>
      <c r="I357" s="17" t="s">
        <v>8</v>
      </c>
      <c r="J357" s="19"/>
      <c r="K357" s="5">
        <f t="shared" si="11"/>
        <v>2.673611111111111E-3</v>
      </c>
      <c r="L357" s="74">
        <f t="shared" si="12"/>
        <v>0.80438657407407477</v>
      </c>
      <c r="M357" s="7"/>
    </row>
    <row r="358" spans="1:13" x14ac:dyDescent="0.25">
      <c r="A358" s="20">
        <v>55</v>
      </c>
      <c r="B358" s="16">
        <v>44030</v>
      </c>
      <c r="C358" s="91">
        <v>2</v>
      </c>
      <c r="D358" s="91">
        <v>186</v>
      </c>
      <c r="E358" s="17"/>
      <c r="F358" s="17" t="s">
        <v>201</v>
      </c>
      <c r="G358" s="18">
        <v>1.2997685185185183E-2</v>
      </c>
      <c r="H358" s="18">
        <v>1.5150462962962963E-2</v>
      </c>
      <c r="I358" s="17" t="s">
        <v>223</v>
      </c>
      <c r="J358" s="19"/>
      <c r="K358" s="5">
        <f t="shared" si="11"/>
        <v>2.1527777777777795E-3</v>
      </c>
      <c r="L358" s="74">
        <f t="shared" si="12"/>
        <v>0.80653935185185255</v>
      </c>
      <c r="M358" s="7"/>
    </row>
    <row r="359" spans="1:13" x14ac:dyDescent="0.25">
      <c r="A359" s="20">
        <v>55</v>
      </c>
      <c r="B359" s="16">
        <v>44030</v>
      </c>
      <c r="C359" s="17">
        <v>3</v>
      </c>
      <c r="D359" s="17"/>
      <c r="E359" s="17"/>
      <c r="F359" s="17" t="s">
        <v>162</v>
      </c>
      <c r="G359" s="18">
        <v>2.1342592592592594E-2</v>
      </c>
      <c r="H359" s="18">
        <v>2.3055555555555555E-2</v>
      </c>
      <c r="I359" s="17" t="s">
        <v>224</v>
      </c>
      <c r="J359" s="19" t="s">
        <v>108</v>
      </c>
      <c r="K359" s="5">
        <f t="shared" si="11"/>
        <v>1.7129629629629613E-3</v>
      </c>
      <c r="L359" s="74">
        <f t="shared" si="12"/>
        <v>0.80825231481481552</v>
      </c>
      <c r="M359" s="7"/>
    </row>
    <row r="360" spans="1:13" x14ac:dyDescent="0.25">
      <c r="A360" s="20">
        <v>55</v>
      </c>
      <c r="B360" s="16">
        <v>44030</v>
      </c>
      <c r="C360" s="17">
        <v>4</v>
      </c>
      <c r="D360" s="17"/>
      <c r="E360" s="17"/>
      <c r="F360" s="17" t="s">
        <v>159</v>
      </c>
      <c r="G360" s="18">
        <v>2.417824074074074E-2</v>
      </c>
      <c r="H360" s="18">
        <v>2.7407407407407408E-2</v>
      </c>
      <c r="I360" s="17" t="s">
        <v>225</v>
      </c>
      <c r="J360" s="19" t="s">
        <v>226</v>
      </c>
      <c r="K360" s="5">
        <f t="shared" si="11"/>
        <v>3.2291666666666684E-3</v>
      </c>
      <c r="L360" s="74">
        <f t="shared" si="12"/>
        <v>0.81148148148148214</v>
      </c>
      <c r="M360" s="7"/>
    </row>
    <row r="361" spans="1:13" x14ac:dyDescent="0.25">
      <c r="A361" s="20">
        <v>55</v>
      </c>
      <c r="B361" s="16">
        <v>44030</v>
      </c>
      <c r="C361" s="17">
        <v>5</v>
      </c>
      <c r="D361" s="17"/>
      <c r="E361" s="17"/>
      <c r="F361" s="17" t="s">
        <v>40</v>
      </c>
      <c r="G361" s="18">
        <v>3.0405092592592591E-2</v>
      </c>
      <c r="H361" s="18">
        <v>3.2800925925925928E-2</v>
      </c>
      <c r="I361" s="17" t="s">
        <v>8</v>
      </c>
      <c r="J361" s="19"/>
      <c r="K361" s="5">
        <f t="shared" si="11"/>
        <v>2.3958333333333366E-3</v>
      </c>
      <c r="L361" s="74">
        <f t="shared" si="12"/>
        <v>0.81387731481481551</v>
      </c>
      <c r="M361" s="7"/>
    </row>
    <row r="362" spans="1:13" x14ac:dyDescent="0.25">
      <c r="A362" s="20">
        <v>55</v>
      </c>
      <c r="B362" s="16">
        <v>44030</v>
      </c>
      <c r="C362" s="91">
        <v>6</v>
      </c>
      <c r="D362" s="91">
        <v>187</v>
      </c>
      <c r="E362" s="17"/>
      <c r="F362" s="17" t="s">
        <v>202</v>
      </c>
      <c r="G362" s="18">
        <v>3.6238425925925924E-2</v>
      </c>
      <c r="H362" s="18">
        <v>3.8969907407407404E-2</v>
      </c>
      <c r="I362" s="17" t="s">
        <v>14</v>
      </c>
      <c r="J362" s="19" t="s">
        <v>227</v>
      </c>
      <c r="K362" s="5">
        <f t="shared" si="11"/>
        <v>2.7314814814814806E-3</v>
      </c>
      <c r="L362" s="74">
        <f t="shared" si="12"/>
        <v>0.81660879629629701</v>
      </c>
      <c r="M362" s="7"/>
    </row>
    <row r="363" spans="1:13" x14ac:dyDescent="0.25">
      <c r="A363" s="20">
        <v>55</v>
      </c>
      <c r="B363" s="16">
        <v>44030</v>
      </c>
      <c r="C363" s="91">
        <v>7</v>
      </c>
      <c r="D363" s="91">
        <v>188</v>
      </c>
      <c r="E363" s="17"/>
      <c r="F363" s="17" t="s">
        <v>203</v>
      </c>
      <c r="G363" s="18">
        <v>4.0752314814814811E-2</v>
      </c>
      <c r="H363" s="18">
        <v>4.3032407407407408E-2</v>
      </c>
      <c r="I363" s="17" t="s">
        <v>8</v>
      </c>
      <c r="J363" s="36"/>
      <c r="K363" s="5">
        <f t="shared" si="11"/>
        <v>2.2800925925925974E-3</v>
      </c>
      <c r="L363" s="74">
        <f t="shared" si="12"/>
        <v>0.81888888888888967</v>
      </c>
      <c r="M363" s="7"/>
    </row>
    <row r="364" spans="1:13" ht="15.75" thickBot="1" x14ac:dyDescent="0.3">
      <c r="A364" s="20">
        <v>55</v>
      </c>
      <c r="B364" s="16">
        <v>44030</v>
      </c>
      <c r="C364" s="17">
        <v>8</v>
      </c>
      <c r="D364" s="17"/>
      <c r="E364" s="17"/>
      <c r="F364" s="17" t="s">
        <v>112</v>
      </c>
      <c r="G364" s="18">
        <v>4.3449074074074077E-2</v>
      </c>
      <c r="H364" s="18">
        <v>4.5162037037037035E-2</v>
      </c>
      <c r="I364" s="17" t="s">
        <v>8</v>
      </c>
      <c r="J364" s="19"/>
      <c r="K364" s="5">
        <f t="shared" si="11"/>
        <v>1.7129629629629578E-3</v>
      </c>
      <c r="L364" s="74">
        <f t="shared" si="12"/>
        <v>0.82060185185185264</v>
      </c>
      <c r="M364" s="7">
        <v>4.5162037037037035E-2</v>
      </c>
    </row>
    <row r="365" spans="1:13" ht="15.75" thickTop="1" x14ac:dyDescent="0.25">
      <c r="A365" s="21">
        <v>56</v>
      </c>
      <c r="B365" s="22">
        <v>44031</v>
      </c>
      <c r="C365" s="23">
        <v>1</v>
      </c>
      <c r="D365" s="23"/>
      <c r="E365" s="23"/>
      <c r="F365" s="23" t="s">
        <v>610</v>
      </c>
      <c r="G365" s="24">
        <v>4.4907407407407405E-3</v>
      </c>
      <c r="H365" s="24">
        <v>6.0069444444444441E-3</v>
      </c>
      <c r="I365" s="23" t="s">
        <v>15</v>
      </c>
      <c r="J365" s="25"/>
      <c r="K365" s="5">
        <f t="shared" si="11"/>
        <v>1.5162037037037036E-3</v>
      </c>
      <c r="L365" s="74">
        <f t="shared" si="12"/>
        <v>0.82211805555555639</v>
      </c>
      <c r="M365" s="7"/>
    </row>
    <row r="366" spans="1:13" x14ac:dyDescent="0.25">
      <c r="A366" s="20">
        <v>56</v>
      </c>
      <c r="B366" s="16">
        <v>44031</v>
      </c>
      <c r="C366" s="17">
        <v>2</v>
      </c>
      <c r="D366" s="17"/>
      <c r="E366" s="17"/>
      <c r="F366" s="17" t="s">
        <v>17</v>
      </c>
      <c r="G366" s="18">
        <v>7.3726851851851861E-3</v>
      </c>
      <c r="H366" s="18">
        <v>1.1724537037037035E-2</v>
      </c>
      <c r="I366" s="17" t="s">
        <v>14</v>
      </c>
      <c r="J366" s="19" t="s">
        <v>227</v>
      </c>
      <c r="K366" s="5">
        <f t="shared" si="11"/>
        <v>4.3518518518518489E-3</v>
      </c>
      <c r="L366" s="74">
        <f t="shared" si="12"/>
        <v>0.82646990740740822</v>
      </c>
      <c r="M366" s="7"/>
    </row>
    <row r="367" spans="1:13" x14ac:dyDescent="0.25">
      <c r="A367" s="20">
        <v>56</v>
      </c>
      <c r="B367" s="16">
        <v>44031</v>
      </c>
      <c r="C367" s="91">
        <v>3</v>
      </c>
      <c r="D367" s="91">
        <v>189</v>
      </c>
      <c r="E367" s="17"/>
      <c r="F367" s="17" t="s">
        <v>487</v>
      </c>
      <c r="G367" s="18">
        <v>1.3495370370370371E-2</v>
      </c>
      <c r="H367" s="18">
        <v>1.5358796296296296E-2</v>
      </c>
      <c r="I367" s="17" t="s">
        <v>706</v>
      </c>
      <c r="J367" s="19"/>
      <c r="K367" s="5">
        <f t="shared" si="11"/>
        <v>1.8634259259259246E-3</v>
      </c>
      <c r="L367" s="74">
        <f t="shared" si="12"/>
        <v>0.82833333333333414</v>
      </c>
      <c r="M367" s="7"/>
    </row>
    <row r="368" spans="1:13" x14ac:dyDescent="0.25">
      <c r="A368" s="20">
        <v>56</v>
      </c>
      <c r="B368" s="16">
        <v>44031</v>
      </c>
      <c r="C368" s="17">
        <v>4</v>
      </c>
      <c r="D368" s="17"/>
      <c r="E368" s="17"/>
      <c r="F368" s="17" t="s">
        <v>285</v>
      </c>
      <c r="G368" s="18">
        <v>1.8136574074074072E-2</v>
      </c>
      <c r="H368" s="18">
        <v>2.0150462962962964E-2</v>
      </c>
      <c r="I368" s="17" t="s">
        <v>8</v>
      </c>
      <c r="J368" s="19"/>
      <c r="K368" s="5">
        <f t="shared" si="11"/>
        <v>2.0138888888888914E-3</v>
      </c>
      <c r="L368" s="74">
        <f t="shared" si="12"/>
        <v>0.83034722222222301</v>
      </c>
      <c r="M368" s="7"/>
    </row>
    <row r="369" spans="1:13" x14ac:dyDescent="0.25">
      <c r="A369" s="20">
        <v>56</v>
      </c>
      <c r="B369" s="16">
        <v>44031</v>
      </c>
      <c r="C369" s="17">
        <v>5</v>
      </c>
      <c r="D369" s="17"/>
      <c r="E369" s="17"/>
      <c r="F369" s="17" t="s">
        <v>204</v>
      </c>
      <c r="G369" s="18">
        <v>2.2210648148148149E-2</v>
      </c>
      <c r="H369" s="18">
        <v>2.480324074074074E-2</v>
      </c>
      <c r="I369" s="17" t="s">
        <v>8</v>
      </c>
      <c r="J369" s="19"/>
      <c r="K369" s="5">
        <f t="shared" si="11"/>
        <v>2.5925925925925908E-3</v>
      </c>
      <c r="L369" s="74">
        <f t="shared" si="12"/>
        <v>0.8329398148148156</v>
      </c>
      <c r="M369" s="7"/>
    </row>
    <row r="370" spans="1:13" x14ac:dyDescent="0.25">
      <c r="A370" s="20">
        <v>56</v>
      </c>
      <c r="B370" s="16">
        <v>44031</v>
      </c>
      <c r="C370" s="17">
        <v>6</v>
      </c>
      <c r="D370" s="17"/>
      <c r="E370" s="17"/>
      <c r="F370" s="17" t="s">
        <v>205</v>
      </c>
      <c r="G370" s="18">
        <v>2.6979166666666669E-2</v>
      </c>
      <c r="H370" s="18">
        <v>2.826388888888889E-2</v>
      </c>
      <c r="I370" s="17" t="s">
        <v>8</v>
      </c>
      <c r="J370" s="19"/>
      <c r="K370" s="5">
        <f t="shared" si="11"/>
        <v>1.2847222222222218E-3</v>
      </c>
      <c r="L370" s="74">
        <f t="shared" si="12"/>
        <v>0.83422453703703781</v>
      </c>
      <c r="M370" s="7"/>
    </row>
    <row r="371" spans="1:13" x14ac:dyDescent="0.25">
      <c r="A371" s="20">
        <v>56</v>
      </c>
      <c r="B371" s="16">
        <v>44031</v>
      </c>
      <c r="C371" s="17">
        <v>7</v>
      </c>
      <c r="D371" s="17"/>
      <c r="E371" s="17"/>
      <c r="F371" s="17" t="s">
        <v>206</v>
      </c>
      <c r="G371" s="18">
        <v>2.9374999999999998E-2</v>
      </c>
      <c r="H371" s="18">
        <v>3.2083333333333332E-2</v>
      </c>
      <c r="I371" s="17" t="s">
        <v>8</v>
      </c>
      <c r="J371" s="19"/>
      <c r="K371" s="5">
        <f t="shared" si="11"/>
        <v>2.7083333333333334E-3</v>
      </c>
      <c r="L371" s="74">
        <f t="shared" si="12"/>
        <v>0.83693287037037112</v>
      </c>
      <c r="M371" s="7"/>
    </row>
    <row r="372" spans="1:13" x14ac:dyDescent="0.25">
      <c r="A372" s="20">
        <v>56</v>
      </c>
      <c r="B372" s="16">
        <v>44031</v>
      </c>
      <c r="C372" s="17">
        <v>8</v>
      </c>
      <c r="D372" s="17"/>
      <c r="E372" s="17"/>
      <c r="F372" s="17" t="s">
        <v>64</v>
      </c>
      <c r="G372" s="18">
        <v>3.3425925925925921E-2</v>
      </c>
      <c r="H372" s="18">
        <v>3.6712962962962961E-2</v>
      </c>
      <c r="I372" s="17" t="s">
        <v>8</v>
      </c>
      <c r="J372" s="19"/>
      <c r="K372" s="5">
        <f t="shared" si="11"/>
        <v>3.2870370370370397E-3</v>
      </c>
      <c r="L372" s="74">
        <f t="shared" si="12"/>
        <v>0.84021990740740815</v>
      </c>
      <c r="M372" s="7"/>
    </row>
    <row r="373" spans="1:13" ht="15.75" thickBot="1" x14ac:dyDescent="0.3">
      <c r="A373" s="26">
        <v>56</v>
      </c>
      <c r="B373" s="16">
        <v>44031</v>
      </c>
      <c r="C373" s="28">
        <v>9</v>
      </c>
      <c r="D373" s="28"/>
      <c r="E373" s="28"/>
      <c r="F373" s="28" t="s">
        <v>207</v>
      </c>
      <c r="G373" s="29">
        <v>3.8935185185185191E-2</v>
      </c>
      <c r="H373" s="29">
        <v>4.2430555555555555E-2</v>
      </c>
      <c r="I373" s="17" t="s">
        <v>15</v>
      </c>
      <c r="J373" s="30"/>
      <c r="K373" s="5">
        <f t="shared" si="11"/>
        <v>3.495370370370364E-3</v>
      </c>
      <c r="L373" s="74">
        <f t="shared" si="12"/>
        <v>0.84371527777777855</v>
      </c>
      <c r="M373" s="7">
        <v>4.2430555555555555E-2</v>
      </c>
    </row>
    <row r="374" spans="1:13" ht="15.75" thickTop="1" x14ac:dyDescent="0.25">
      <c r="A374" s="15">
        <v>57</v>
      </c>
      <c r="B374" s="22">
        <v>44037</v>
      </c>
      <c r="C374" s="17">
        <v>1</v>
      </c>
      <c r="D374" s="17"/>
      <c r="E374" s="17"/>
      <c r="F374" s="17" t="s">
        <v>88</v>
      </c>
      <c r="G374" s="18">
        <v>5.8217592592592592E-3</v>
      </c>
      <c r="H374" s="18">
        <v>7.6388888888888886E-3</v>
      </c>
      <c r="I374" s="23" t="s">
        <v>14</v>
      </c>
      <c r="J374" s="36"/>
      <c r="K374" s="5">
        <f t="shared" si="11"/>
        <v>1.8171296296296295E-3</v>
      </c>
      <c r="L374" s="74">
        <f t="shared" si="12"/>
        <v>0.8455324074074082</v>
      </c>
      <c r="M374" s="7"/>
    </row>
    <row r="375" spans="1:13" x14ac:dyDescent="0.25">
      <c r="A375" s="20">
        <v>57</v>
      </c>
      <c r="B375" s="16">
        <v>44037</v>
      </c>
      <c r="C375" s="17">
        <v>2</v>
      </c>
      <c r="D375" s="17"/>
      <c r="E375" s="17"/>
      <c r="F375" s="17" t="s">
        <v>208</v>
      </c>
      <c r="G375" s="18">
        <v>1.2870370370370372E-2</v>
      </c>
      <c r="H375" s="18">
        <v>1.4745370370370372E-2</v>
      </c>
      <c r="I375" s="17" t="s">
        <v>8</v>
      </c>
      <c r="J375" s="36"/>
      <c r="K375" s="5">
        <f t="shared" si="11"/>
        <v>1.8749999999999999E-3</v>
      </c>
      <c r="L375" s="74">
        <f t="shared" si="12"/>
        <v>0.84740740740740816</v>
      </c>
      <c r="M375" s="7"/>
    </row>
    <row r="376" spans="1:13" x14ac:dyDescent="0.25">
      <c r="A376" s="20">
        <v>57</v>
      </c>
      <c r="B376" s="16">
        <v>44037</v>
      </c>
      <c r="C376" s="91">
        <v>3</v>
      </c>
      <c r="D376" s="91">
        <v>190</v>
      </c>
      <c r="E376" s="17"/>
      <c r="F376" s="17" t="s">
        <v>209</v>
      </c>
      <c r="G376" s="18">
        <v>1.7627314814814814E-2</v>
      </c>
      <c r="H376" s="18">
        <v>2.1157407407407406E-2</v>
      </c>
      <c r="I376" s="17" t="s">
        <v>8</v>
      </c>
      <c r="J376" s="39" t="s">
        <v>936</v>
      </c>
      <c r="K376" s="5">
        <f t="shared" si="11"/>
        <v>3.5300925925925916E-3</v>
      </c>
      <c r="L376" s="74">
        <f t="shared" si="12"/>
        <v>0.85093750000000079</v>
      </c>
      <c r="M376" s="7"/>
    </row>
    <row r="377" spans="1:13" x14ac:dyDescent="0.25">
      <c r="A377" s="20">
        <v>57</v>
      </c>
      <c r="B377" s="16">
        <v>44037</v>
      </c>
      <c r="C377" s="91">
        <v>4</v>
      </c>
      <c r="D377" s="91">
        <v>191</v>
      </c>
      <c r="E377" s="17"/>
      <c r="F377" s="17" t="s">
        <v>210</v>
      </c>
      <c r="G377" s="18">
        <v>2.342592592592593E-2</v>
      </c>
      <c r="H377" s="18">
        <v>2.6747685185185183E-2</v>
      </c>
      <c r="I377" s="17" t="s">
        <v>8</v>
      </c>
      <c r="J377" s="36"/>
      <c r="K377" s="5">
        <f t="shared" si="11"/>
        <v>3.3217592592592535E-3</v>
      </c>
      <c r="L377" s="74">
        <f t="shared" si="12"/>
        <v>0.85425925925926005</v>
      </c>
      <c r="M377" s="7"/>
    </row>
    <row r="378" spans="1:13" x14ac:dyDescent="0.25">
      <c r="A378" s="20">
        <v>57</v>
      </c>
      <c r="B378" s="16">
        <v>44037</v>
      </c>
      <c r="C378" s="17">
        <v>5</v>
      </c>
      <c r="D378" s="17"/>
      <c r="E378" s="17"/>
      <c r="F378" s="17" t="s">
        <v>160</v>
      </c>
      <c r="G378" s="18">
        <v>3.2743055555555553E-2</v>
      </c>
      <c r="H378" s="18">
        <v>3.5208333333333335E-2</v>
      </c>
      <c r="I378" s="17" t="s">
        <v>8</v>
      </c>
      <c r="J378" s="39" t="s">
        <v>228</v>
      </c>
      <c r="K378" s="5">
        <f t="shared" si="11"/>
        <v>2.4652777777777815E-3</v>
      </c>
      <c r="L378" s="74">
        <f t="shared" si="12"/>
        <v>0.85672453703703788</v>
      </c>
      <c r="M378" s="7"/>
    </row>
    <row r="379" spans="1:13" x14ac:dyDescent="0.25">
      <c r="A379" s="20">
        <v>57</v>
      </c>
      <c r="B379" s="16">
        <v>44037</v>
      </c>
      <c r="C379" s="17">
        <v>6</v>
      </c>
      <c r="D379" s="17"/>
      <c r="E379" s="17"/>
      <c r="F379" s="17" t="s">
        <v>211</v>
      </c>
      <c r="G379" s="18">
        <v>3.6134259259259262E-2</v>
      </c>
      <c r="H379" s="18">
        <v>3.8414351851851852E-2</v>
      </c>
      <c r="I379" s="17" t="s">
        <v>8</v>
      </c>
      <c r="J379" s="19" t="s">
        <v>227</v>
      </c>
      <c r="K379" s="5">
        <f t="shared" si="11"/>
        <v>2.2800925925925905E-3</v>
      </c>
      <c r="L379" s="74">
        <f t="shared" si="12"/>
        <v>0.85900462962963042</v>
      </c>
      <c r="M379" s="7"/>
    </row>
    <row r="380" spans="1:13" x14ac:dyDescent="0.25">
      <c r="A380" s="20">
        <v>57</v>
      </c>
      <c r="B380" s="16">
        <v>44037</v>
      </c>
      <c r="C380" s="17">
        <v>7</v>
      </c>
      <c r="D380" s="17"/>
      <c r="E380" s="17"/>
      <c r="F380" s="17" t="s">
        <v>259</v>
      </c>
      <c r="G380" s="18">
        <v>3.9259259259259258E-2</v>
      </c>
      <c r="H380" s="18">
        <v>4.2407407407407401E-2</v>
      </c>
      <c r="I380" s="17" t="s">
        <v>8</v>
      </c>
      <c r="J380" s="39"/>
      <c r="K380" s="5">
        <f t="shared" si="11"/>
        <v>3.148148148148143E-3</v>
      </c>
      <c r="L380" s="74">
        <f t="shared" si="12"/>
        <v>0.86215277777777855</v>
      </c>
      <c r="M380" s="7"/>
    </row>
    <row r="381" spans="1:13" x14ac:dyDescent="0.25">
      <c r="A381" s="20">
        <v>57</v>
      </c>
      <c r="B381" s="16">
        <v>44037</v>
      </c>
      <c r="C381" s="17">
        <v>8</v>
      </c>
      <c r="D381" s="17"/>
      <c r="E381" s="17"/>
      <c r="F381" s="17" t="s">
        <v>66</v>
      </c>
      <c r="G381" s="18">
        <v>4.2442129629629628E-2</v>
      </c>
      <c r="H381" s="18">
        <v>4.3321759259259261E-2</v>
      </c>
      <c r="I381" s="17" t="s">
        <v>8</v>
      </c>
      <c r="J381" s="19"/>
      <c r="K381" s="5">
        <f t="shared" si="11"/>
        <v>8.7962962962963298E-4</v>
      </c>
      <c r="L381" s="74">
        <f t="shared" si="12"/>
        <v>0.86303240740740816</v>
      </c>
      <c r="M381" s="7"/>
    </row>
    <row r="382" spans="1:13" ht="15.75" thickBot="1" x14ac:dyDescent="0.3">
      <c r="A382" s="20">
        <v>57</v>
      </c>
      <c r="B382" s="16">
        <v>44037</v>
      </c>
      <c r="C382" s="17">
        <v>9</v>
      </c>
      <c r="D382" s="17"/>
      <c r="E382" s="17"/>
      <c r="F382" s="17" t="s">
        <v>112</v>
      </c>
      <c r="G382" s="18">
        <v>4.4745370370370373E-2</v>
      </c>
      <c r="H382" s="18">
        <v>4.6469907407407411E-2</v>
      </c>
      <c r="I382" s="17" t="s">
        <v>8</v>
      </c>
      <c r="J382" s="19"/>
      <c r="K382" s="5">
        <f t="shared" si="11"/>
        <v>1.7245370370370383E-3</v>
      </c>
      <c r="L382" s="74">
        <f t="shared" si="12"/>
        <v>0.86475694444444517</v>
      </c>
      <c r="M382" s="7">
        <v>4.6469907407407411E-2</v>
      </c>
    </row>
    <row r="383" spans="1:13" ht="15.75" thickTop="1" x14ac:dyDescent="0.25">
      <c r="A383" s="21">
        <v>58</v>
      </c>
      <c r="B383" s="22">
        <v>44038</v>
      </c>
      <c r="C383" s="23">
        <v>1</v>
      </c>
      <c r="D383" s="23"/>
      <c r="E383" s="23"/>
      <c r="F383" s="23" t="s">
        <v>100</v>
      </c>
      <c r="G383" s="24">
        <v>5.8912037037037032E-3</v>
      </c>
      <c r="H383" s="24">
        <v>8.1365740740740738E-3</v>
      </c>
      <c r="I383" s="23" t="s">
        <v>9</v>
      </c>
      <c r="J383" s="25"/>
      <c r="K383" s="5">
        <f t="shared" si="11"/>
        <v>2.2453703703703707E-3</v>
      </c>
      <c r="L383" s="74">
        <f t="shared" si="12"/>
        <v>0.8670023148148156</v>
      </c>
      <c r="M383" s="7"/>
    </row>
    <row r="384" spans="1:13" x14ac:dyDescent="0.25">
      <c r="A384" s="20">
        <v>58</v>
      </c>
      <c r="B384" s="16">
        <v>44038</v>
      </c>
      <c r="C384" s="91">
        <v>2</v>
      </c>
      <c r="D384" s="91">
        <v>192</v>
      </c>
      <c r="E384" s="17"/>
      <c r="F384" s="17" t="s">
        <v>212</v>
      </c>
      <c r="G384" s="18">
        <v>1.292824074074074E-2</v>
      </c>
      <c r="H384" s="18">
        <v>1.4247685185185184E-2</v>
      </c>
      <c r="I384" s="17" t="s">
        <v>15</v>
      </c>
      <c r="J384" s="19" t="s">
        <v>31</v>
      </c>
      <c r="K384" s="5">
        <f t="shared" si="11"/>
        <v>1.3194444444444443E-3</v>
      </c>
      <c r="L384" s="74">
        <f t="shared" si="12"/>
        <v>0.86832175925926003</v>
      </c>
      <c r="M384" s="7"/>
    </row>
    <row r="385" spans="1:13" x14ac:dyDescent="0.25">
      <c r="A385" s="20">
        <v>58</v>
      </c>
      <c r="B385" s="16">
        <v>44038</v>
      </c>
      <c r="C385" s="17">
        <v>3</v>
      </c>
      <c r="D385" s="17"/>
      <c r="E385" s="17"/>
      <c r="F385" s="17" t="s">
        <v>300</v>
      </c>
      <c r="G385" s="18">
        <v>1.8055555555555557E-2</v>
      </c>
      <c r="H385" s="18">
        <v>2.0370370370370369E-2</v>
      </c>
      <c r="I385" s="17" t="s">
        <v>393</v>
      </c>
      <c r="J385" s="19" t="s">
        <v>44</v>
      </c>
      <c r="K385" s="5">
        <f t="shared" si="11"/>
        <v>2.3148148148148112E-3</v>
      </c>
      <c r="L385" s="74">
        <f t="shared" si="12"/>
        <v>0.8706365740740748</v>
      </c>
      <c r="M385" s="7"/>
    </row>
    <row r="386" spans="1:13" x14ac:dyDescent="0.25">
      <c r="A386" s="20">
        <v>58</v>
      </c>
      <c r="B386" s="16">
        <v>44038</v>
      </c>
      <c r="C386" s="91">
        <v>4</v>
      </c>
      <c r="D386" s="91">
        <v>193</v>
      </c>
      <c r="E386" s="17"/>
      <c r="F386" s="17" t="s">
        <v>284</v>
      </c>
      <c r="G386" s="18">
        <v>2.0902777777777781E-2</v>
      </c>
      <c r="H386" s="18">
        <v>2.2453703703703708E-2</v>
      </c>
      <c r="I386" s="17" t="s">
        <v>8</v>
      </c>
      <c r="J386" s="19"/>
      <c r="K386" s="5">
        <f t="shared" si="11"/>
        <v>1.5509259259259278E-3</v>
      </c>
      <c r="L386" s="74">
        <f t="shared" si="12"/>
        <v>0.87218750000000078</v>
      </c>
      <c r="M386" s="7"/>
    </row>
    <row r="387" spans="1:13" x14ac:dyDescent="0.25">
      <c r="A387" s="20">
        <v>58</v>
      </c>
      <c r="B387" s="16">
        <v>44038</v>
      </c>
      <c r="C387" s="17">
        <v>5</v>
      </c>
      <c r="D387" s="17"/>
      <c r="E387" s="17"/>
      <c r="F387" s="17" t="s">
        <v>213</v>
      </c>
      <c r="G387" s="18">
        <v>2.4583333333333332E-2</v>
      </c>
      <c r="H387" s="18">
        <v>2.6041666666666668E-2</v>
      </c>
      <c r="I387" s="17" t="s">
        <v>8</v>
      </c>
      <c r="J387" s="19" t="s">
        <v>31</v>
      </c>
      <c r="K387" s="5">
        <f t="shared" si="11"/>
        <v>1.4583333333333358E-3</v>
      </c>
      <c r="L387" s="74">
        <f t="shared" si="12"/>
        <v>0.87364583333333412</v>
      </c>
      <c r="M387" s="7"/>
    </row>
    <row r="388" spans="1:13" x14ac:dyDescent="0.25">
      <c r="A388" s="20">
        <v>58</v>
      </c>
      <c r="B388" s="16">
        <v>44038</v>
      </c>
      <c r="C388" s="91">
        <v>6</v>
      </c>
      <c r="D388" s="91">
        <v>194</v>
      </c>
      <c r="E388" s="17"/>
      <c r="F388" s="17" t="s">
        <v>214</v>
      </c>
      <c r="G388" s="18">
        <v>2.9629629629629627E-2</v>
      </c>
      <c r="H388" s="18">
        <v>3.4293981481481481E-2</v>
      </c>
      <c r="I388" s="17" t="s">
        <v>8</v>
      </c>
      <c r="J388" s="19" t="s">
        <v>32</v>
      </c>
      <c r="K388" s="5">
        <f t="shared" si="11"/>
        <v>4.6643518518518536E-3</v>
      </c>
      <c r="L388" s="74">
        <f t="shared" si="12"/>
        <v>0.878310185185186</v>
      </c>
      <c r="M388" s="7"/>
    </row>
    <row r="389" spans="1:13" ht="15.75" thickBot="1" x14ac:dyDescent="0.3">
      <c r="A389" s="26">
        <v>58</v>
      </c>
      <c r="B389" s="27">
        <v>44038</v>
      </c>
      <c r="C389" s="28">
        <v>7</v>
      </c>
      <c r="D389" s="28"/>
      <c r="E389" s="28"/>
      <c r="F389" s="28" t="s">
        <v>152</v>
      </c>
      <c r="G389" s="29">
        <v>3.7094907407407403E-2</v>
      </c>
      <c r="H389" s="29">
        <v>3.9930555555555559E-2</v>
      </c>
      <c r="I389" s="17" t="s">
        <v>8</v>
      </c>
      <c r="J389" s="30" t="s">
        <v>229</v>
      </c>
      <c r="K389" s="5">
        <f t="shared" si="11"/>
        <v>2.8356481481481566E-3</v>
      </c>
      <c r="L389" s="74">
        <f t="shared" si="12"/>
        <v>0.88114583333333418</v>
      </c>
      <c r="M389" s="7">
        <v>3.9930555555555559E-2</v>
      </c>
    </row>
    <row r="390" spans="1:13" ht="15.75" thickTop="1" x14ac:dyDescent="0.25">
      <c r="A390" s="15">
        <v>59</v>
      </c>
      <c r="B390" s="16">
        <v>44044</v>
      </c>
      <c r="C390" s="17">
        <v>1</v>
      </c>
      <c r="D390" s="17"/>
      <c r="E390" s="17"/>
      <c r="F390" s="17" t="s">
        <v>81</v>
      </c>
      <c r="G390" s="18">
        <v>3.9120370370370368E-3</v>
      </c>
      <c r="H390" s="18">
        <v>6.6782407407407415E-3</v>
      </c>
      <c r="I390" s="23" t="s">
        <v>8</v>
      </c>
      <c r="J390" s="19"/>
      <c r="K390" s="5">
        <f t="shared" si="11"/>
        <v>2.7662037037037047E-3</v>
      </c>
      <c r="L390" s="74">
        <f t="shared" si="12"/>
        <v>0.88391203703703791</v>
      </c>
      <c r="M390" s="7"/>
    </row>
    <row r="391" spans="1:13" x14ac:dyDescent="0.25">
      <c r="A391" s="20">
        <v>59</v>
      </c>
      <c r="B391" s="16">
        <v>44044</v>
      </c>
      <c r="C391" s="17">
        <v>2</v>
      </c>
      <c r="D391" s="17"/>
      <c r="E391" s="17"/>
      <c r="F391" s="17" t="s">
        <v>173</v>
      </c>
      <c r="G391" s="18">
        <v>0.01</v>
      </c>
      <c r="H391" s="18">
        <v>1.1724537037037035E-2</v>
      </c>
      <c r="I391" s="17" t="s">
        <v>8</v>
      </c>
      <c r="J391" s="19"/>
      <c r="K391" s="5">
        <f t="shared" si="11"/>
        <v>1.7245370370370348E-3</v>
      </c>
      <c r="L391" s="74">
        <f t="shared" si="12"/>
        <v>0.88563657407407492</v>
      </c>
      <c r="M391" s="7"/>
    </row>
    <row r="392" spans="1:13" x14ac:dyDescent="0.25">
      <c r="A392" s="20">
        <v>59</v>
      </c>
      <c r="B392" s="16">
        <v>44044</v>
      </c>
      <c r="C392" s="17">
        <v>3</v>
      </c>
      <c r="D392" s="17"/>
      <c r="E392" s="17"/>
      <c r="F392" s="17" t="s">
        <v>405</v>
      </c>
      <c r="G392" s="18">
        <v>1.462962962962963E-2</v>
      </c>
      <c r="H392" s="18">
        <v>1.8148148148148146E-2</v>
      </c>
      <c r="I392" s="17" t="s">
        <v>21</v>
      </c>
      <c r="J392" s="19"/>
      <c r="K392" s="5">
        <f t="shared" si="11"/>
        <v>3.5185185185185163E-3</v>
      </c>
      <c r="L392" s="74">
        <f t="shared" si="12"/>
        <v>0.8891550925925934</v>
      </c>
      <c r="M392" s="7"/>
    </row>
    <row r="393" spans="1:13" x14ac:dyDescent="0.25">
      <c r="A393" s="20">
        <v>59</v>
      </c>
      <c r="B393" s="16">
        <v>44044</v>
      </c>
      <c r="C393" s="17">
        <v>4</v>
      </c>
      <c r="D393" s="17"/>
      <c r="E393" s="17"/>
      <c r="F393" s="32" t="s">
        <v>75</v>
      </c>
      <c r="G393" s="18">
        <v>1.8865740740740742E-2</v>
      </c>
      <c r="H393" s="18">
        <v>2.388888888888889E-2</v>
      </c>
      <c r="I393" s="17" t="s">
        <v>8</v>
      </c>
      <c r="J393" s="19" t="s">
        <v>32</v>
      </c>
      <c r="K393" s="5">
        <f t="shared" ref="K393:K456" si="13">H393-G393</f>
        <v>5.0231481481481481E-3</v>
      </c>
      <c r="L393" s="74">
        <f t="shared" si="12"/>
        <v>0.89417824074074159</v>
      </c>
      <c r="M393" s="7"/>
    </row>
    <row r="394" spans="1:13" x14ac:dyDescent="0.25">
      <c r="A394" s="20">
        <v>59</v>
      </c>
      <c r="B394" s="16">
        <v>44044</v>
      </c>
      <c r="C394" s="17">
        <v>5</v>
      </c>
      <c r="D394" s="17"/>
      <c r="E394" s="17"/>
      <c r="F394" s="17" t="s">
        <v>68</v>
      </c>
      <c r="G394" s="18">
        <v>2.4687499999999998E-2</v>
      </c>
      <c r="H394" s="18">
        <v>2.7731481481481478E-2</v>
      </c>
      <c r="I394" s="17" t="s">
        <v>14</v>
      </c>
      <c r="J394" s="19"/>
      <c r="K394" s="5">
        <f t="shared" si="13"/>
        <v>3.0439814814814808E-3</v>
      </c>
      <c r="L394" s="74">
        <f t="shared" si="12"/>
        <v>0.89722222222222303</v>
      </c>
      <c r="M394" s="7"/>
    </row>
    <row r="395" spans="1:13" x14ac:dyDescent="0.25">
      <c r="A395" s="20">
        <v>59</v>
      </c>
      <c r="B395" s="16">
        <v>44044</v>
      </c>
      <c r="C395" s="17">
        <v>6</v>
      </c>
      <c r="D395" s="17"/>
      <c r="E395" s="17"/>
      <c r="F395" s="17" t="s">
        <v>96</v>
      </c>
      <c r="G395" s="18">
        <v>2.8333333333333332E-2</v>
      </c>
      <c r="H395" s="18">
        <v>3.0162037037037032E-2</v>
      </c>
      <c r="I395" s="17" t="s">
        <v>14</v>
      </c>
      <c r="J395" s="19" t="s">
        <v>98</v>
      </c>
      <c r="K395" s="5">
        <f t="shared" si="13"/>
        <v>1.8287037037037004E-3</v>
      </c>
      <c r="L395" s="74">
        <f t="shared" si="12"/>
        <v>0.89905092592592672</v>
      </c>
      <c r="M395" s="7"/>
    </row>
    <row r="396" spans="1:13" x14ac:dyDescent="0.25">
      <c r="A396" s="20">
        <v>59</v>
      </c>
      <c r="B396" s="16">
        <v>44044</v>
      </c>
      <c r="C396" s="17">
        <v>7</v>
      </c>
      <c r="D396" s="17"/>
      <c r="E396" s="17"/>
      <c r="F396" s="17" t="s">
        <v>550</v>
      </c>
      <c r="G396" s="18">
        <v>3.0833333333333334E-2</v>
      </c>
      <c r="H396" s="18">
        <v>3.2708333333333332E-2</v>
      </c>
      <c r="I396" s="17" t="s">
        <v>8</v>
      </c>
      <c r="J396" s="19"/>
      <c r="K396" s="5">
        <f t="shared" si="13"/>
        <v>1.8749999999999982E-3</v>
      </c>
      <c r="L396" s="74">
        <f t="shared" si="12"/>
        <v>0.90092592592592668</v>
      </c>
      <c r="M396" s="7"/>
    </row>
    <row r="397" spans="1:13" x14ac:dyDescent="0.25">
      <c r="A397" s="20">
        <v>59</v>
      </c>
      <c r="B397" s="16">
        <v>44044</v>
      </c>
      <c r="C397" s="17">
        <v>8</v>
      </c>
      <c r="D397" s="17"/>
      <c r="E397" s="17"/>
      <c r="F397" s="17" t="s">
        <v>351</v>
      </c>
      <c r="G397" s="18">
        <v>3.4201388888888885E-2</v>
      </c>
      <c r="H397" s="18">
        <v>3.5902777777777777E-2</v>
      </c>
      <c r="I397" s="17" t="s">
        <v>14</v>
      </c>
      <c r="J397" s="19" t="s">
        <v>44</v>
      </c>
      <c r="K397" s="5">
        <f t="shared" si="13"/>
        <v>1.7013888888888912E-3</v>
      </c>
      <c r="L397" s="74">
        <f t="shared" si="12"/>
        <v>0.90262731481481562</v>
      </c>
      <c r="M397" s="7"/>
    </row>
    <row r="398" spans="1:13" x14ac:dyDescent="0.25">
      <c r="A398" s="20">
        <v>59</v>
      </c>
      <c r="B398" s="16">
        <v>44044</v>
      </c>
      <c r="C398" s="17">
        <v>9</v>
      </c>
      <c r="D398" s="17"/>
      <c r="E398" s="17"/>
      <c r="F398" s="17" t="s">
        <v>218</v>
      </c>
      <c r="G398" s="18">
        <v>3.8657407407407404E-2</v>
      </c>
      <c r="H398" s="18">
        <v>4.0393518518518516E-2</v>
      </c>
      <c r="I398" s="17" t="s">
        <v>8</v>
      </c>
      <c r="J398" s="19"/>
      <c r="K398" s="5">
        <f t="shared" si="13"/>
        <v>1.7361111111111119E-3</v>
      </c>
      <c r="L398" s="74">
        <f t="shared" si="12"/>
        <v>0.90436342592592678</v>
      </c>
      <c r="M398" s="7"/>
    </row>
    <row r="399" spans="1:13" x14ac:dyDescent="0.25">
      <c r="A399" s="20">
        <v>59</v>
      </c>
      <c r="B399" s="16">
        <v>44044</v>
      </c>
      <c r="C399" s="17">
        <v>10</v>
      </c>
      <c r="D399" s="17"/>
      <c r="E399" s="17"/>
      <c r="F399" s="17" t="s">
        <v>43</v>
      </c>
      <c r="G399" s="18">
        <v>4.0497685185185185E-2</v>
      </c>
      <c r="H399" s="18">
        <v>4.2048611111111113E-2</v>
      </c>
      <c r="I399" s="17" t="s">
        <v>8</v>
      </c>
      <c r="J399" s="19"/>
      <c r="K399" s="5">
        <f t="shared" si="13"/>
        <v>1.5509259259259278E-3</v>
      </c>
      <c r="L399" s="74">
        <f t="shared" si="12"/>
        <v>0.90591435185185265</v>
      </c>
      <c r="M399" s="7"/>
    </row>
    <row r="400" spans="1:13" ht="15.75" thickBot="1" x14ac:dyDescent="0.3">
      <c r="A400" s="20">
        <v>59</v>
      </c>
      <c r="B400" s="16">
        <v>44044</v>
      </c>
      <c r="C400" s="17">
        <v>11</v>
      </c>
      <c r="D400" s="17"/>
      <c r="E400" s="17"/>
      <c r="F400" s="17" t="s">
        <v>112</v>
      </c>
      <c r="G400" s="18">
        <v>4.3090277777777776E-2</v>
      </c>
      <c r="H400" s="18">
        <v>4.4814814814814814E-2</v>
      </c>
      <c r="I400" s="17" t="s">
        <v>8</v>
      </c>
      <c r="J400" s="19"/>
      <c r="K400" s="5">
        <f t="shared" si="13"/>
        <v>1.7245370370370383E-3</v>
      </c>
      <c r="L400" s="74">
        <f t="shared" si="12"/>
        <v>0.90763888888888966</v>
      </c>
      <c r="M400" s="7">
        <v>4.4814814814814814E-2</v>
      </c>
    </row>
    <row r="401" spans="1:13" ht="15.75" thickTop="1" x14ac:dyDescent="0.25">
      <c r="A401" s="21">
        <v>60</v>
      </c>
      <c r="B401" s="22">
        <v>44045</v>
      </c>
      <c r="C401" s="92">
        <v>1</v>
      </c>
      <c r="D401" s="92">
        <v>195</v>
      </c>
      <c r="E401" s="23"/>
      <c r="F401" s="23" t="s">
        <v>219</v>
      </c>
      <c r="G401" s="24">
        <v>3.1249999999999997E-3</v>
      </c>
      <c r="H401" s="24">
        <v>5.5324074074074069E-3</v>
      </c>
      <c r="I401" s="23" t="s">
        <v>8</v>
      </c>
      <c r="J401" s="25" t="s">
        <v>86</v>
      </c>
      <c r="K401" s="5">
        <f t="shared" si="13"/>
        <v>2.4074074074074072E-3</v>
      </c>
      <c r="L401" s="74">
        <f t="shared" si="12"/>
        <v>0.91004629629629707</v>
      </c>
      <c r="M401" s="7"/>
    </row>
    <row r="402" spans="1:13" x14ac:dyDescent="0.25">
      <c r="A402" s="20">
        <v>60</v>
      </c>
      <c r="B402" s="16">
        <v>44045</v>
      </c>
      <c r="C402" s="91">
        <v>2</v>
      </c>
      <c r="D402" s="91">
        <v>196</v>
      </c>
      <c r="E402" s="17"/>
      <c r="F402" s="17" t="s">
        <v>220</v>
      </c>
      <c r="G402" s="18">
        <v>6.7129629629629622E-3</v>
      </c>
      <c r="H402" s="18">
        <v>9.479166666666667E-3</v>
      </c>
      <c r="I402" s="17" t="s">
        <v>8</v>
      </c>
      <c r="J402" s="19" t="s">
        <v>86</v>
      </c>
      <c r="K402" s="5">
        <f t="shared" si="13"/>
        <v>2.7662037037037047E-3</v>
      </c>
      <c r="L402" s="74">
        <f t="shared" si="12"/>
        <v>0.9128125000000008</v>
      </c>
      <c r="M402" s="7"/>
    </row>
    <row r="403" spans="1:13" x14ac:dyDescent="0.25">
      <c r="A403" s="20">
        <v>60</v>
      </c>
      <c r="B403" s="16">
        <v>44045</v>
      </c>
      <c r="C403" s="91">
        <v>3</v>
      </c>
      <c r="D403" s="91">
        <v>197</v>
      </c>
      <c r="E403" s="17"/>
      <c r="F403" s="17" t="s">
        <v>221</v>
      </c>
      <c r="G403" s="18">
        <v>1.0659722222222221E-2</v>
      </c>
      <c r="H403" s="18">
        <v>1.2974537037037036E-2</v>
      </c>
      <c r="I403" s="17" t="s">
        <v>8</v>
      </c>
      <c r="J403" s="19" t="s">
        <v>86</v>
      </c>
      <c r="K403" s="5">
        <f t="shared" si="13"/>
        <v>2.3148148148148147E-3</v>
      </c>
      <c r="L403" s="74">
        <f t="shared" si="12"/>
        <v>0.91512731481481557</v>
      </c>
      <c r="M403" s="7"/>
    </row>
    <row r="404" spans="1:13" x14ac:dyDescent="0.25">
      <c r="A404" s="20">
        <v>60</v>
      </c>
      <c r="B404" s="16">
        <v>44045</v>
      </c>
      <c r="C404" s="91">
        <v>4</v>
      </c>
      <c r="D404" s="91">
        <v>198</v>
      </c>
      <c r="E404" s="17"/>
      <c r="F404" s="17" t="s">
        <v>485</v>
      </c>
      <c r="G404" s="18">
        <v>1.4884259259259259E-2</v>
      </c>
      <c r="H404" s="18">
        <v>1.8043981481481484E-2</v>
      </c>
      <c r="I404" s="17" t="s">
        <v>21</v>
      </c>
      <c r="J404" s="19" t="s">
        <v>86</v>
      </c>
      <c r="K404" s="5">
        <f t="shared" si="13"/>
        <v>3.1597222222222252E-3</v>
      </c>
      <c r="L404" s="74">
        <f t="shared" si="12"/>
        <v>0.91828703703703785</v>
      </c>
      <c r="M404" s="7"/>
    </row>
    <row r="405" spans="1:13" x14ac:dyDescent="0.25">
      <c r="A405" s="20">
        <v>60</v>
      </c>
      <c r="B405" s="16">
        <v>44045</v>
      </c>
      <c r="C405" s="91">
        <v>5</v>
      </c>
      <c r="D405" s="91">
        <v>199</v>
      </c>
      <c r="E405" s="17"/>
      <c r="F405" s="17" t="s">
        <v>222</v>
      </c>
      <c r="G405" s="18">
        <v>1.8912037037037036E-2</v>
      </c>
      <c r="H405" s="18">
        <v>2.2673611111111113E-2</v>
      </c>
      <c r="I405" s="17" t="s">
        <v>393</v>
      </c>
      <c r="J405" s="19" t="s">
        <v>86</v>
      </c>
      <c r="K405" s="5">
        <f t="shared" si="13"/>
        <v>3.7615740740740769E-3</v>
      </c>
      <c r="L405" s="74">
        <f t="shared" si="12"/>
        <v>0.92204861111111192</v>
      </c>
      <c r="M405" s="7"/>
    </row>
    <row r="406" spans="1:13" x14ac:dyDescent="0.25">
      <c r="A406" s="20">
        <v>60</v>
      </c>
      <c r="B406" s="16">
        <v>44045</v>
      </c>
      <c r="C406" s="91">
        <v>6</v>
      </c>
      <c r="D406" s="91">
        <v>200</v>
      </c>
      <c r="E406" s="17"/>
      <c r="F406" s="17" t="s">
        <v>215</v>
      </c>
      <c r="G406" s="18">
        <v>2.3946759259259261E-2</v>
      </c>
      <c r="H406" s="18">
        <v>2.6944444444444441E-2</v>
      </c>
      <c r="I406" s="17" t="s">
        <v>8</v>
      </c>
      <c r="J406" s="19" t="s">
        <v>86</v>
      </c>
      <c r="K406" s="5">
        <f t="shared" si="13"/>
        <v>2.9976851851851796E-3</v>
      </c>
      <c r="L406" s="74">
        <f t="shared" si="12"/>
        <v>0.92504629629629709</v>
      </c>
      <c r="M406" s="7"/>
    </row>
    <row r="407" spans="1:13" x14ac:dyDescent="0.25">
      <c r="A407" s="20">
        <v>60</v>
      </c>
      <c r="B407" s="16">
        <v>44045</v>
      </c>
      <c r="C407" s="91">
        <v>7</v>
      </c>
      <c r="D407" s="91">
        <v>201</v>
      </c>
      <c r="E407" s="17"/>
      <c r="F407" s="41" t="s">
        <v>216</v>
      </c>
      <c r="G407" s="18">
        <v>2.9351851851851851E-2</v>
      </c>
      <c r="H407" s="18">
        <v>3.2175925925925927E-2</v>
      </c>
      <c r="I407" s="17" t="s">
        <v>8</v>
      </c>
      <c r="J407" s="19" t="s">
        <v>86</v>
      </c>
      <c r="K407" s="5">
        <f t="shared" si="13"/>
        <v>2.8240740740740761E-3</v>
      </c>
      <c r="L407" s="74">
        <f t="shared" si="12"/>
        <v>0.92787037037037112</v>
      </c>
      <c r="M407" s="7"/>
    </row>
    <row r="408" spans="1:13" x14ac:dyDescent="0.25">
      <c r="A408" s="20">
        <v>60</v>
      </c>
      <c r="B408" s="16">
        <v>44045</v>
      </c>
      <c r="C408" s="17">
        <v>8</v>
      </c>
      <c r="D408" s="17"/>
      <c r="E408" s="17"/>
      <c r="F408" s="17" t="s">
        <v>101</v>
      </c>
      <c r="G408" s="18">
        <v>3.4374999999999996E-2</v>
      </c>
      <c r="H408" s="18">
        <v>3.7395833333333336E-2</v>
      </c>
      <c r="I408" s="17" t="s">
        <v>26</v>
      </c>
      <c r="J408" s="19" t="s">
        <v>86</v>
      </c>
      <c r="K408" s="5">
        <f t="shared" si="13"/>
        <v>3.0208333333333406E-3</v>
      </c>
      <c r="L408" s="74">
        <f t="shared" si="12"/>
        <v>0.93089120370370448</v>
      </c>
      <c r="M408" s="7"/>
    </row>
    <row r="409" spans="1:13" x14ac:dyDescent="0.25">
      <c r="A409" s="20">
        <v>60</v>
      </c>
      <c r="B409" s="16">
        <v>44045</v>
      </c>
      <c r="C409" s="91">
        <v>9</v>
      </c>
      <c r="D409" s="91">
        <v>202</v>
      </c>
      <c r="E409" s="17"/>
      <c r="F409" s="17" t="s">
        <v>146</v>
      </c>
      <c r="G409" s="18">
        <v>3.888888888888889E-2</v>
      </c>
      <c r="H409" s="18">
        <v>4.1157407407407406E-2</v>
      </c>
      <c r="I409" s="17" t="s">
        <v>26</v>
      </c>
      <c r="J409" s="19" t="s">
        <v>86</v>
      </c>
      <c r="K409" s="5">
        <f t="shared" si="13"/>
        <v>2.2685185185185169E-3</v>
      </c>
      <c r="L409" s="74">
        <f t="shared" si="12"/>
        <v>0.93315972222222299</v>
      </c>
      <c r="M409" s="7"/>
    </row>
    <row r="410" spans="1:13" ht="15.75" thickBot="1" x14ac:dyDescent="0.3">
      <c r="A410" s="26">
        <v>60</v>
      </c>
      <c r="B410" s="27">
        <v>44045</v>
      </c>
      <c r="C410" s="93">
        <v>10</v>
      </c>
      <c r="D410" s="93">
        <v>203</v>
      </c>
      <c r="E410" s="28"/>
      <c r="F410" s="28" t="s">
        <v>217</v>
      </c>
      <c r="G410" s="29">
        <v>4.3032407407407408E-2</v>
      </c>
      <c r="H410" s="29">
        <v>4.5856481481481477E-2</v>
      </c>
      <c r="I410" s="28" t="s">
        <v>21</v>
      </c>
      <c r="J410" s="30" t="s">
        <v>86</v>
      </c>
      <c r="K410" s="5">
        <f t="shared" si="13"/>
        <v>2.8240740740740691E-3</v>
      </c>
      <c r="L410" s="74">
        <f t="shared" si="12"/>
        <v>0.93598379629629702</v>
      </c>
      <c r="M410" s="7">
        <v>4.5856481481481477E-2</v>
      </c>
    </row>
    <row r="411" spans="1:13" ht="15.75" thickTop="1" x14ac:dyDescent="0.25">
      <c r="A411" s="15">
        <v>61</v>
      </c>
      <c r="B411" s="16">
        <v>44051</v>
      </c>
      <c r="C411" s="17">
        <v>1</v>
      </c>
      <c r="D411" s="17"/>
      <c r="E411" s="17"/>
      <c r="F411" s="17" t="s">
        <v>395</v>
      </c>
      <c r="G411" s="18">
        <v>5.3125000000000004E-3</v>
      </c>
      <c r="H411" s="18">
        <v>8.1249999999999985E-3</v>
      </c>
      <c r="I411" s="17" t="s">
        <v>114</v>
      </c>
      <c r="J411" s="19"/>
      <c r="K411" s="5">
        <f t="shared" si="13"/>
        <v>2.8124999999999982E-3</v>
      </c>
      <c r="L411" s="74">
        <f t="shared" si="12"/>
        <v>0.93879629629629702</v>
      </c>
      <c r="M411" s="7"/>
    </row>
    <row r="412" spans="1:13" x14ac:dyDescent="0.25">
      <c r="A412" s="20">
        <v>61</v>
      </c>
      <c r="B412" s="16">
        <v>44051</v>
      </c>
      <c r="C412" s="17">
        <v>2</v>
      </c>
      <c r="D412" s="17"/>
      <c r="E412" s="17"/>
      <c r="F412" s="17" t="s">
        <v>182</v>
      </c>
      <c r="G412" s="18">
        <v>1.0208333333333333E-2</v>
      </c>
      <c r="H412" s="18">
        <v>1.1585648148148149E-2</v>
      </c>
      <c r="I412" s="17" t="s">
        <v>8</v>
      </c>
      <c r="J412" s="19"/>
      <c r="K412" s="5">
        <f t="shared" si="13"/>
        <v>1.3773148148148156E-3</v>
      </c>
      <c r="L412" s="74">
        <f t="shared" si="12"/>
        <v>0.94017361111111186</v>
      </c>
      <c r="M412" s="7"/>
    </row>
    <row r="413" spans="1:13" x14ac:dyDescent="0.25">
      <c r="A413" s="20">
        <v>61</v>
      </c>
      <c r="B413" s="16">
        <v>44051</v>
      </c>
      <c r="C413" s="91">
        <v>3</v>
      </c>
      <c r="D413" s="91">
        <v>204</v>
      </c>
      <c r="E413" s="17"/>
      <c r="F413" s="17" t="s">
        <v>230</v>
      </c>
      <c r="G413" s="18">
        <v>1.3055555555555556E-2</v>
      </c>
      <c r="H413" s="18">
        <v>1.511574074074074E-2</v>
      </c>
      <c r="I413" s="17" t="s">
        <v>8</v>
      </c>
      <c r="J413" s="19" t="s">
        <v>233</v>
      </c>
      <c r="K413" s="5">
        <f t="shared" si="13"/>
        <v>2.060185185185184E-3</v>
      </c>
      <c r="L413" s="74">
        <f t="shared" ref="L413:L476" si="14">SUM(L412,K413)</f>
        <v>0.942233796296297</v>
      </c>
      <c r="M413" s="7"/>
    </row>
    <row r="414" spans="1:13" x14ac:dyDescent="0.25">
      <c r="A414" s="20">
        <v>61</v>
      </c>
      <c r="B414" s="16">
        <v>44051</v>
      </c>
      <c r="C414" s="17">
        <v>4</v>
      </c>
      <c r="D414" s="17"/>
      <c r="E414" s="17"/>
      <c r="F414" s="17" t="s">
        <v>190</v>
      </c>
      <c r="G414" s="18">
        <v>1.9120370370370371E-2</v>
      </c>
      <c r="H414" s="18">
        <v>2.1909722222222223E-2</v>
      </c>
      <c r="I414" s="17" t="s">
        <v>21</v>
      </c>
      <c r="J414" s="19" t="s">
        <v>234</v>
      </c>
      <c r="K414" s="5">
        <f t="shared" si="13"/>
        <v>2.7893518518518519E-3</v>
      </c>
      <c r="L414" s="74">
        <f t="shared" si="14"/>
        <v>0.94502314814814881</v>
      </c>
      <c r="M414" s="7"/>
    </row>
    <row r="415" spans="1:13" x14ac:dyDescent="0.25">
      <c r="A415" s="20">
        <v>61</v>
      </c>
      <c r="B415" s="16">
        <v>44051</v>
      </c>
      <c r="C415" s="17">
        <v>5</v>
      </c>
      <c r="D415" s="17"/>
      <c r="E415" s="17"/>
      <c r="F415" s="17" t="s">
        <v>162</v>
      </c>
      <c r="G415" s="18">
        <v>2.4849537037037035E-2</v>
      </c>
      <c r="H415" s="18">
        <v>2.6527777777777779E-2</v>
      </c>
      <c r="I415" s="17" t="s">
        <v>8</v>
      </c>
      <c r="J415" s="19" t="s">
        <v>108</v>
      </c>
      <c r="K415" s="5">
        <f t="shared" si="13"/>
        <v>1.678240740740744E-3</v>
      </c>
      <c r="L415" s="74">
        <f t="shared" si="14"/>
        <v>0.94670138888888955</v>
      </c>
      <c r="M415" s="7"/>
    </row>
    <row r="416" spans="1:13" x14ac:dyDescent="0.25">
      <c r="A416" s="20">
        <v>61</v>
      </c>
      <c r="B416" s="16">
        <v>44051</v>
      </c>
      <c r="C416" s="17">
        <v>6</v>
      </c>
      <c r="D416" s="17"/>
      <c r="E416" s="17"/>
      <c r="F416" s="17" t="s">
        <v>533</v>
      </c>
      <c r="G416" s="18">
        <v>2.7071759259259257E-2</v>
      </c>
      <c r="H416" s="18">
        <v>2.8078703703703703E-2</v>
      </c>
      <c r="I416" s="17" t="s">
        <v>21</v>
      </c>
      <c r="J416" s="19"/>
      <c r="K416" s="5">
        <f t="shared" si="13"/>
        <v>1.0069444444444457E-3</v>
      </c>
      <c r="L416" s="74">
        <f t="shared" si="14"/>
        <v>0.94770833333333404</v>
      </c>
      <c r="M416" s="7"/>
    </row>
    <row r="417" spans="1:13" x14ac:dyDescent="0.25">
      <c r="A417" s="20">
        <v>61</v>
      </c>
      <c r="B417" s="16">
        <v>44051</v>
      </c>
      <c r="C417" s="17">
        <v>7</v>
      </c>
      <c r="D417" s="17"/>
      <c r="E417" s="17"/>
      <c r="F417" s="17" t="s">
        <v>111</v>
      </c>
      <c r="G417" s="18">
        <v>2.9849537037037036E-2</v>
      </c>
      <c r="H417" s="18">
        <v>3.3055555555555553E-2</v>
      </c>
      <c r="I417" s="17" t="s">
        <v>8</v>
      </c>
      <c r="J417" s="19" t="s">
        <v>44</v>
      </c>
      <c r="K417" s="5">
        <f t="shared" si="13"/>
        <v>3.2060185185185178E-3</v>
      </c>
      <c r="L417" s="74">
        <f t="shared" si="14"/>
        <v>0.95091435185185258</v>
      </c>
      <c r="M417" s="7"/>
    </row>
    <row r="418" spans="1:13" x14ac:dyDescent="0.25">
      <c r="A418" s="20">
        <v>61</v>
      </c>
      <c r="B418" s="16">
        <v>44051</v>
      </c>
      <c r="C418" s="17">
        <v>8</v>
      </c>
      <c r="D418" s="17"/>
      <c r="E418" s="17"/>
      <c r="F418" s="17" t="s">
        <v>974</v>
      </c>
      <c r="G418" s="18">
        <v>3.5011574074074077E-2</v>
      </c>
      <c r="H418" s="18">
        <v>3.7638888888888895E-2</v>
      </c>
      <c r="I418" s="17" t="s">
        <v>232</v>
      </c>
      <c r="J418" s="19"/>
      <c r="K418" s="5">
        <f t="shared" si="13"/>
        <v>2.6273148148148184E-3</v>
      </c>
      <c r="L418" s="74">
        <f t="shared" si="14"/>
        <v>0.9535416666666674</v>
      </c>
      <c r="M418" s="7"/>
    </row>
    <row r="419" spans="1:13" x14ac:dyDescent="0.25">
      <c r="A419" s="20">
        <v>61</v>
      </c>
      <c r="B419" s="16">
        <v>44051</v>
      </c>
      <c r="C419" s="17">
        <v>9</v>
      </c>
      <c r="D419" s="17"/>
      <c r="E419" s="17"/>
      <c r="F419" s="17" t="s">
        <v>20</v>
      </c>
      <c r="G419" s="18">
        <v>4.024305555555556E-2</v>
      </c>
      <c r="H419" s="18">
        <v>4.3634259259259262E-2</v>
      </c>
      <c r="I419" s="17" t="s">
        <v>1002</v>
      </c>
      <c r="J419" s="19"/>
      <c r="K419" s="5">
        <f t="shared" si="13"/>
        <v>3.3912037037037018E-3</v>
      </c>
      <c r="L419" s="74">
        <f t="shared" si="14"/>
        <v>0.95693287037037111</v>
      </c>
      <c r="M419" s="7"/>
    </row>
    <row r="420" spans="1:13" ht="15.75" thickBot="1" x14ac:dyDescent="0.3">
      <c r="A420" s="20">
        <v>61</v>
      </c>
      <c r="B420" s="16">
        <v>44051</v>
      </c>
      <c r="C420" s="17">
        <v>10</v>
      </c>
      <c r="D420" s="17"/>
      <c r="E420" s="17"/>
      <c r="F420" s="17" t="s">
        <v>112</v>
      </c>
      <c r="G420" s="18">
        <v>4.5011574074074072E-2</v>
      </c>
      <c r="H420" s="18">
        <v>4.673611111111111E-2</v>
      </c>
      <c r="I420" s="17" t="s">
        <v>8</v>
      </c>
      <c r="J420" s="19"/>
      <c r="K420" s="5">
        <f t="shared" si="13"/>
        <v>1.7245370370370383E-3</v>
      </c>
      <c r="L420" s="74">
        <f t="shared" si="14"/>
        <v>0.95865740740740812</v>
      </c>
      <c r="M420" s="7">
        <v>4.673611111111111E-2</v>
      </c>
    </row>
    <row r="421" spans="1:13" ht="15.75" thickTop="1" x14ac:dyDescent="0.25">
      <c r="A421" s="21">
        <v>62</v>
      </c>
      <c r="B421" s="22">
        <v>44052</v>
      </c>
      <c r="C421" s="23">
        <v>1</v>
      </c>
      <c r="D421" s="23"/>
      <c r="E421" s="23"/>
      <c r="F421" s="23" t="s">
        <v>27</v>
      </c>
      <c r="G421" s="24">
        <v>5.8449074074074072E-3</v>
      </c>
      <c r="H421" s="24">
        <v>7.2685185185185188E-3</v>
      </c>
      <c r="I421" s="23" t="s">
        <v>95</v>
      </c>
      <c r="J421" s="25"/>
      <c r="K421" s="5">
        <f t="shared" si="13"/>
        <v>1.4236111111111116E-3</v>
      </c>
      <c r="L421" s="74">
        <f t="shared" si="14"/>
        <v>0.96008101851851924</v>
      </c>
      <c r="M421" s="7"/>
    </row>
    <row r="422" spans="1:13" x14ac:dyDescent="0.25">
      <c r="A422" s="20">
        <v>62</v>
      </c>
      <c r="B422" s="16">
        <v>44052</v>
      </c>
      <c r="C422" s="91">
        <v>2</v>
      </c>
      <c r="D422" s="91">
        <v>205</v>
      </c>
      <c r="E422" s="17"/>
      <c r="F422" s="17" t="s">
        <v>957</v>
      </c>
      <c r="G422" s="18">
        <v>1.091435185185185E-2</v>
      </c>
      <c r="H422" s="18">
        <v>1.324074074074074E-2</v>
      </c>
      <c r="I422" s="17" t="s">
        <v>15</v>
      </c>
      <c r="J422" s="19"/>
      <c r="K422" s="5">
        <f t="shared" si="13"/>
        <v>2.32638888888889E-3</v>
      </c>
      <c r="L422" s="74">
        <f t="shared" si="14"/>
        <v>0.96240740740740816</v>
      </c>
      <c r="M422" s="7"/>
    </row>
    <row r="423" spans="1:13" x14ac:dyDescent="0.25">
      <c r="A423" s="20">
        <v>62</v>
      </c>
      <c r="B423" s="16">
        <v>44052</v>
      </c>
      <c r="C423" s="91">
        <v>3</v>
      </c>
      <c r="D423" s="91">
        <v>206</v>
      </c>
      <c r="E423" s="17"/>
      <c r="F423" s="17" t="s">
        <v>235</v>
      </c>
      <c r="G423" s="18">
        <v>1.5578703703703704E-2</v>
      </c>
      <c r="H423" s="18">
        <v>1.7789351851851851E-2</v>
      </c>
      <c r="I423" s="17" t="s">
        <v>8</v>
      </c>
      <c r="J423" s="19" t="s">
        <v>121</v>
      </c>
      <c r="K423" s="5">
        <f t="shared" si="13"/>
        <v>2.2106481481481473E-3</v>
      </c>
      <c r="L423" s="74">
        <f t="shared" si="14"/>
        <v>0.96461805555555635</v>
      </c>
      <c r="M423" s="7"/>
    </row>
    <row r="424" spans="1:13" x14ac:dyDescent="0.25">
      <c r="A424" s="20">
        <v>62</v>
      </c>
      <c r="B424" s="16">
        <v>44052</v>
      </c>
      <c r="C424" s="17">
        <v>4</v>
      </c>
      <c r="D424" s="17"/>
      <c r="E424" s="17"/>
      <c r="F424" s="17" t="s">
        <v>33</v>
      </c>
      <c r="G424" s="18">
        <v>2.071759259259259E-2</v>
      </c>
      <c r="H424" s="18">
        <v>2.2488425925925926E-2</v>
      </c>
      <c r="I424" s="17" t="s">
        <v>22</v>
      </c>
      <c r="J424" s="19"/>
      <c r="K424" s="5">
        <f t="shared" si="13"/>
        <v>1.7708333333333361E-3</v>
      </c>
      <c r="L424" s="74">
        <f t="shared" si="14"/>
        <v>0.96638888888888974</v>
      </c>
      <c r="M424" s="7"/>
    </row>
    <row r="425" spans="1:13" x14ac:dyDescent="0.25">
      <c r="A425" s="20">
        <v>62</v>
      </c>
      <c r="B425" s="16">
        <v>44052</v>
      </c>
      <c r="C425" s="17">
        <v>5</v>
      </c>
      <c r="D425" s="17"/>
      <c r="E425" s="17"/>
      <c r="F425" s="17" t="s">
        <v>700</v>
      </c>
      <c r="G425" s="18">
        <v>2.3622685185185188E-2</v>
      </c>
      <c r="H425" s="18">
        <v>2.5659722222222223E-2</v>
      </c>
      <c r="I425" s="17" t="s">
        <v>22</v>
      </c>
      <c r="J425" s="19" t="s">
        <v>702</v>
      </c>
      <c r="K425" s="5">
        <f t="shared" si="13"/>
        <v>2.0370370370370351E-3</v>
      </c>
      <c r="L425" s="74">
        <f t="shared" si="14"/>
        <v>0.9684259259259268</v>
      </c>
      <c r="M425" s="7"/>
    </row>
    <row r="426" spans="1:13" x14ac:dyDescent="0.25">
      <c r="A426" s="20">
        <v>62</v>
      </c>
      <c r="B426" s="16">
        <v>44052</v>
      </c>
      <c r="C426" s="17">
        <v>6</v>
      </c>
      <c r="D426" s="17"/>
      <c r="E426" s="17"/>
      <c r="F426" s="17" t="s">
        <v>177</v>
      </c>
      <c r="G426" s="18">
        <v>2.8136574074074074E-2</v>
      </c>
      <c r="H426" s="18">
        <v>3.2407407407407406E-2</v>
      </c>
      <c r="I426" s="17" t="s">
        <v>393</v>
      </c>
      <c r="J426" s="19" t="s">
        <v>237</v>
      </c>
      <c r="K426" s="5">
        <f t="shared" si="13"/>
        <v>4.2708333333333313E-3</v>
      </c>
      <c r="L426" s="74">
        <f t="shared" si="14"/>
        <v>0.97269675925926014</v>
      </c>
      <c r="M426" s="7"/>
    </row>
    <row r="427" spans="1:13" x14ac:dyDescent="0.25">
      <c r="A427" s="20">
        <v>62</v>
      </c>
      <c r="B427" s="16">
        <v>44052</v>
      </c>
      <c r="C427" s="17">
        <v>7</v>
      </c>
      <c r="D427" s="17"/>
      <c r="E427" s="17"/>
      <c r="F427" s="17" t="s">
        <v>487</v>
      </c>
      <c r="G427" s="18">
        <v>3.453703703703704E-2</v>
      </c>
      <c r="H427" s="18">
        <v>3.6597222222222225E-2</v>
      </c>
      <c r="I427" s="17" t="s">
        <v>14</v>
      </c>
      <c r="J427" s="19" t="s">
        <v>108</v>
      </c>
      <c r="K427" s="5">
        <f t="shared" si="13"/>
        <v>2.0601851851851857E-3</v>
      </c>
      <c r="L427" s="74">
        <f t="shared" si="14"/>
        <v>0.97475694444444527</v>
      </c>
      <c r="M427" s="7"/>
    </row>
    <row r="428" spans="1:13" ht="15.75" thickBot="1" x14ac:dyDescent="0.3">
      <c r="A428" s="26">
        <v>62</v>
      </c>
      <c r="B428" s="27">
        <v>44052</v>
      </c>
      <c r="C428" s="28">
        <v>8</v>
      </c>
      <c r="D428" s="28"/>
      <c r="E428" s="28"/>
      <c r="F428" s="28" t="s">
        <v>135</v>
      </c>
      <c r="G428" s="29">
        <v>4.1099537037037039E-2</v>
      </c>
      <c r="H428" s="29">
        <v>4.4247685185185182E-2</v>
      </c>
      <c r="I428" s="28" t="s">
        <v>14</v>
      </c>
      <c r="J428" s="30"/>
      <c r="K428" s="5">
        <f t="shared" si="13"/>
        <v>3.148148148148143E-3</v>
      </c>
      <c r="L428" s="74">
        <f t="shared" si="14"/>
        <v>0.97790509259259339</v>
      </c>
      <c r="M428" s="7">
        <v>4.4247685185185182E-2</v>
      </c>
    </row>
    <row r="429" spans="1:13" ht="15.75" thickTop="1" x14ac:dyDescent="0.25">
      <c r="A429" s="15">
        <v>63</v>
      </c>
      <c r="B429" s="16">
        <v>44058</v>
      </c>
      <c r="C429" s="17">
        <v>1</v>
      </c>
      <c r="D429" s="17"/>
      <c r="E429" s="17"/>
      <c r="F429" s="17" t="s">
        <v>258</v>
      </c>
      <c r="G429" s="18">
        <v>9.9537037037037042E-3</v>
      </c>
      <c r="H429" s="18">
        <v>1.2847222222222223E-2</v>
      </c>
      <c r="I429" s="17" t="s">
        <v>393</v>
      </c>
      <c r="J429" s="19"/>
      <c r="K429" s="5">
        <f t="shared" si="13"/>
        <v>2.8935185185185192E-3</v>
      </c>
      <c r="L429" s="74">
        <f t="shared" si="14"/>
        <v>0.98079861111111188</v>
      </c>
      <c r="M429" s="7"/>
    </row>
    <row r="430" spans="1:13" x14ac:dyDescent="0.25">
      <c r="A430" s="20">
        <v>63</v>
      </c>
      <c r="B430" s="16">
        <v>44058</v>
      </c>
      <c r="C430" s="17">
        <v>2</v>
      </c>
      <c r="D430" s="17"/>
      <c r="E430" s="17"/>
      <c r="F430" s="17" t="s">
        <v>123</v>
      </c>
      <c r="G430" s="18">
        <v>1.4097222222222221E-2</v>
      </c>
      <c r="H430" s="18">
        <v>1.758101851851852E-2</v>
      </c>
      <c r="I430" s="17" t="s">
        <v>8</v>
      </c>
      <c r="J430" s="19"/>
      <c r="K430" s="5">
        <f t="shared" si="13"/>
        <v>3.4837962962962991E-3</v>
      </c>
      <c r="L430" s="74">
        <f t="shared" si="14"/>
        <v>0.98428240740740813</v>
      </c>
      <c r="M430" s="7"/>
    </row>
    <row r="431" spans="1:13" x14ac:dyDescent="0.25">
      <c r="A431" s="20">
        <v>63</v>
      </c>
      <c r="B431" s="16">
        <v>44058</v>
      </c>
      <c r="C431" s="17">
        <v>3</v>
      </c>
      <c r="D431" s="17"/>
      <c r="E431" s="17"/>
      <c r="F431" s="17" t="s">
        <v>550</v>
      </c>
      <c r="G431" s="18">
        <v>1.8599537037037036E-2</v>
      </c>
      <c r="H431" s="18">
        <v>2.0706018518518519E-2</v>
      </c>
      <c r="I431" s="17" t="s">
        <v>8</v>
      </c>
      <c r="J431" s="19"/>
      <c r="K431" s="5">
        <f t="shared" si="13"/>
        <v>2.1064814814814835E-3</v>
      </c>
      <c r="L431" s="74">
        <f t="shared" si="14"/>
        <v>0.98638888888888965</v>
      </c>
      <c r="M431" s="7"/>
    </row>
    <row r="432" spans="1:13" x14ac:dyDescent="0.25">
      <c r="A432" s="20">
        <v>63</v>
      </c>
      <c r="B432" s="16">
        <v>44058</v>
      </c>
      <c r="C432" s="91">
        <v>4</v>
      </c>
      <c r="D432" s="91">
        <v>207</v>
      </c>
      <c r="E432" s="17"/>
      <c r="F432" s="17" t="s">
        <v>236</v>
      </c>
      <c r="G432" s="18">
        <v>2.2233796296296297E-2</v>
      </c>
      <c r="H432" s="18">
        <v>2.5381944444444443E-2</v>
      </c>
      <c r="I432" s="17" t="s">
        <v>21</v>
      </c>
      <c r="J432" s="19" t="s">
        <v>32</v>
      </c>
      <c r="K432" s="5">
        <f t="shared" si="13"/>
        <v>3.1481481481481464E-3</v>
      </c>
      <c r="L432" s="74">
        <f t="shared" si="14"/>
        <v>0.98953703703703777</v>
      </c>
      <c r="M432" s="7"/>
    </row>
    <row r="433" spans="1:13" x14ac:dyDescent="0.25">
      <c r="A433" s="20">
        <v>63</v>
      </c>
      <c r="B433" s="16">
        <v>44058</v>
      </c>
      <c r="C433" s="17">
        <v>5</v>
      </c>
      <c r="D433" s="17"/>
      <c r="E433" s="17"/>
      <c r="F433" s="17" t="s">
        <v>11</v>
      </c>
      <c r="G433" s="18">
        <v>2.7407407407407408E-2</v>
      </c>
      <c r="H433" s="18">
        <v>2.9236111111111112E-2</v>
      </c>
      <c r="I433" s="17" t="s">
        <v>14</v>
      </c>
      <c r="J433" s="19"/>
      <c r="K433" s="5">
        <f t="shared" si="13"/>
        <v>1.8287037037037039E-3</v>
      </c>
      <c r="L433" s="74">
        <f t="shared" si="14"/>
        <v>0.99136574074074146</v>
      </c>
      <c r="M433" s="7"/>
    </row>
    <row r="434" spans="1:13" x14ac:dyDescent="0.25">
      <c r="A434" s="20">
        <v>63</v>
      </c>
      <c r="B434" s="16">
        <v>44058</v>
      </c>
      <c r="C434" s="17">
        <v>6</v>
      </c>
      <c r="D434" s="17"/>
      <c r="E434" s="17"/>
      <c r="F434" s="17" t="s">
        <v>484</v>
      </c>
      <c r="G434" s="18">
        <v>3.1180555555555555E-2</v>
      </c>
      <c r="H434" s="18">
        <v>3.4039351851851855E-2</v>
      </c>
      <c r="I434" s="17" t="s">
        <v>8</v>
      </c>
      <c r="J434" s="19" t="s">
        <v>418</v>
      </c>
      <c r="K434" s="5">
        <f t="shared" si="13"/>
        <v>2.8587962962963002E-3</v>
      </c>
      <c r="L434" s="74">
        <f t="shared" si="14"/>
        <v>0.99422453703703773</v>
      </c>
      <c r="M434" s="7"/>
    </row>
    <row r="435" spans="1:13" x14ac:dyDescent="0.25">
      <c r="A435" s="20">
        <v>63</v>
      </c>
      <c r="B435" s="16">
        <v>44058</v>
      </c>
      <c r="C435" s="17">
        <v>7</v>
      </c>
      <c r="D435" s="17"/>
      <c r="E435" s="17"/>
      <c r="F435" s="32" t="s">
        <v>186</v>
      </c>
      <c r="G435" s="18">
        <v>3.4548611111111113E-2</v>
      </c>
      <c r="H435" s="18">
        <v>3.9120370370370368E-2</v>
      </c>
      <c r="I435" s="17" t="s">
        <v>8</v>
      </c>
      <c r="J435" s="19" t="s">
        <v>237</v>
      </c>
      <c r="K435" s="5">
        <f t="shared" si="13"/>
        <v>4.5717592592592546E-3</v>
      </c>
      <c r="L435" s="74">
        <f t="shared" si="14"/>
        <v>0.99879629629629696</v>
      </c>
      <c r="M435" s="7"/>
    </row>
    <row r="436" spans="1:13" x14ac:dyDescent="0.25">
      <c r="A436" s="20">
        <v>63</v>
      </c>
      <c r="B436" s="16">
        <v>44058</v>
      </c>
      <c r="C436" s="17">
        <v>8</v>
      </c>
      <c r="D436" s="17"/>
      <c r="E436" s="17"/>
      <c r="F436" s="17" t="s">
        <v>174</v>
      </c>
      <c r="G436" s="18">
        <v>4.0034722222222222E-2</v>
      </c>
      <c r="H436" s="18">
        <v>4.3437499999999997E-2</v>
      </c>
      <c r="I436" s="17" t="s">
        <v>8</v>
      </c>
      <c r="J436" s="19"/>
      <c r="K436" s="5">
        <f t="shared" si="13"/>
        <v>3.4027777777777754E-3</v>
      </c>
      <c r="L436" s="74">
        <f t="shared" si="14"/>
        <v>1.0021990740740747</v>
      </c>
      <c r="M436" s="7"/>
    </row>
    <row r="437" spans="1:13" x14ac:dyDescent="0.25">
      <c r="A437" s="20">
        <v>63</v>
      </c>
      <c r="B437" s="16">
        <v>44058</v>
      </c>
      <c r="C437" s="17">
        <v>9</v>
      </c>
      <c r="D437" s="17"/>
      <c r="E437" s="17"/>
      <c r="F437" s="17" t="s">
        <v>184</v>
      </c>
      <c r="G437" s="18">
        <v>4.4097222222222225E-2</v>
      </c>
      <c r="H437" s="18">
        <v>4.7118055555555559E-2</v>
      </c>
      <c r="I437" s="17" t="s">
        <v>8</v>
      </c>
      <c r="J437" s="19" t="s">
        <v>237</v>
      </c>
      <c r="K437" s="5">
        <f t="shared" si="13"/>
        <v>3.0208333333333337E-3</v>
      </c>
      <c r="L437" s="74">
        <f t="shared" si="14"/>
        <v>1.005219907407408</v>
      </c>
      <c r="M437" s="7"/>
    </row>
    <row r="438" spans="1:13" ht="15.75" thickBot="1" x14ac:dyDescent="0.3">
      <c r="A438" s="20">
        <v>63</v>
      </c>
      <c r="B438" s="16">
        <v>44058</v>
      </c>
      <c r="C438" s="17">
        <v>10</v>
      </c>
      <c r="D438" s="17"/>
      <c r="E438" s="17"/>
      <c r="F438" s="17" t="s">
        <v>112</v>
      </c>
      <c r="G438" s="18">
        <v>4.8437500000000001E-2</v>
      </c>
      <c r="H438" s="18">
        <v>5.0150462962962966E-2</v>
      </c>
      <c r="I438" s="17" t="s">
        <v>8</v>
      </c>
      <c r="J438" s="19"/>
      <c r="K438" s="5">
        <f t="shared" si="13"/>
        <v>1.7129629629629647E-3</v>
      </c>
      <c r="L438" s="74">
        <f t="shared" si="14"/>
        <v>1.0069328703703708</v>
      </c>
      <c r="M438" s="7">
        <v>5.0150462962962966E-2</v>
      </c>
    </row>
    <row r="439" spans="1:13" ht="15.75" thickTop="1" x14ac:dyDescent="0.25">
      <c r="A439" s="21">
        <v>64</v>
      </c>
      <c r="B439" s="22">
        <v>44059</v>
      </c>
      <c r="C439" s="92">
        <v>1</v>
      </c>
      <c r="D439" s="92">
        <v>208</v>
      </c>
      <c r="E439" s="23"/>
      <c r="F439" s="23" t="s">
        <v>238</v>
      </c>
      <c r="G439" s="24">
        <v>5.5208333333333333E-3</v>
      </c>
      <c r="H439" s="24">
        <v>8.1249999999999985E-3</v>
      </c>
      <c r="I439" s="23" t="s">
        <v>393</v>
      </c>
      <c r="J439" s="25" t="s">
        <v>136</v>
      </c>
      <c r="K439" s="5">
        <f t="shared" si="13"/>
        <v>2.6041666666666652E-3</v>
      </c>
      <c r="L439" s="74">
        <f t="shared" si="14"/>
        <v>1.0095370370370376</v>
      </c>
      <c r="M439" s="7"/>
    </row>
    <row r="440" spans="1:13" x14ac:dyDescent="0.25">
      <c r="A440" s="20">
        <v>64</v>
      </c>
      <c r="B440" s="16">
        <v>44059</v>
      </c>
      <c r="C440" s="91">
        <v>2</v>
      </c>
      <c r="D440" s="91">
        <v>209</v>
      </c>
      <c r="E440" s="17"/>
      <c r="F440" s="17" t="s">
        <v>239</v>
      </c>
      <c r="G440" s="18">
        <v>9.9305555555555553E-3</v>
      </c>
      <c r="H440" s="18">
        <v>1.2789351851851852E-2</v>
      </c>
      <c r="I440" s="17" t="s">
        <v>8</v>
      </c>
      <c r="J440" s="19" t="s">
        <v>136</v>
      </c>
      <c r="K440" s="5">
        <f t="shared" si="13"/>
        <v>2.8587962962962968E-3</v>
      </c>
      <c r="L440" s="74">
        <f t="shared" si="14"/>
        <v>1.0123958333333338</v>
      </c>
      <c r="M440" s="7"/>
    </row>
    <row r="441" spans="1:13" x14ac:dyDescent="0.25">
      <c r="A441" s="20">
        <v>64</v>
      </c>
      <c r="B441" s="16">
        <v>44059</v>
      </c>
      <c r="C441" s="91">
        <v>3</v>
      </c>
      <c r="D441" s="91">
        <v>210</v>
      </c>
      <c r="E441" s="17"/>
      <c r="F441" s="17" t="s">
        <v>240</v>
      </c>
      <c r="G441" s="18">
        <v>1.6562500000000001E-2</v>
      </c>
      <c r="H441" s="18">
        <v>1.9386574074074073E-2</v>
      </c>
      <c r="I441" s="17" t="s">
        <v>393</v>
      </c>
      <c r="J441" s="19" t="s">
        <v>136</v>
      </c>
      <c r="K441" s="5">
        <f t="shared" si="13"/>
        <v>2.8240740740740726E-3</v>
      </c>
      <c r="L441" s="74">
        <f t="shared" si="14"/>
        <v>1.015219907407408</v>
      </c>
      <c r="M441" s="7"/>
    </row>
    <row r="442" spans="1:13" x14ac:dyDescent="0.25">
      <c r="A442" s="20">
        <v>64</v>
      </c>
      <c r="B442" s="16">
        <v>44059</v>
      </c>
      <c r="C442" s="17">
        <v>4</v>
      </c>
      <c r="D442" s="17"/>
      <c r="E442" s="17"/>
      <c r="F442" s="17" t="s">
        <v>241</v>
      </c>
      <c r="G442" s="18">
        <v>2.0231481481481482E-2</v>
      </c>
      <c r="H442" s="18">
        <v>2.2615740740740742E-2</v>
      </c>
      <c r="I442" s="17" t="s">
        <v>8</v>
      </c>
      <c r="J442" s="19" t="s">
        <v>136</v>
      </c>
      <c r="K442" s="5">
        <f t="shared" si="13"/>
        <v>2.3842592592592596E-3</v>
      </c>
      <c r="L442" s="74">
        <f t="shared" si="14"/>
        <v>1.0176041666666673</v>
      </c>
      <c r="M442" s="7"/>
    </row>
    <row r="443" spans="1:13" x14ac:dyDescent="0.25">
      <c r="A443" s="20">
        <v>64</v>
      </c>
      <c r="B443" s="16">
        <v>44059</v>
      </c>
      <c r="C443" s="91">
        <v>5</v>
      </c>
      <c r="D443" s="91">
        <v>211</v>
      </c>
      <c r="E443" s="17"/>
      <c r="F443" s="17" t="s">
        <v>242</v>
      </c>
      <c r="G443" s="18">
        <v>2.4421296296296292E-2</v>
      </c>
      <c r="H443" s="18">
        <v>2.8032407407407409E-2</v>
      </c>
      <c r="I443" s="17" t="s">
        <v>21</v>
      </c>
      <c r="J443" s="19" t="s">
        <v>136</v>
      </c>
      <c r="K443" s="5">
        <f t="shared" si="13"/>
        <v>3.611111111111117E-3</v>
      </c>
      <c r="L443" s="74">
        <f t="shared" si="14"/>
        <v>1.0212152777777783</v>
      </c>
      <c r="M443" s="7"/>
    </row>
    <row r="444" spans="1:13" x14ac:dyDescent="0.25">
      <c r="A444" s="20">
        <v>64</v>
      </c>
      <c r="B444" s="16">
        <v>44059</v>
      </c>
      <c r="C444" s="17">
        <v>6</v>
      </c>
      <c r="D444" s="17"/>
      <c r="E444" s="17"/>
      <c r="F444" s="17" t="s">
        <v>134</v>
      </c>
      <c r="G444" s="18">
        <v>2.9027777777777777E-2</v>
      </c>
      <c r="H444" s="18">
        <v>3.1828703703703706E-2</v>
      </c>
      <c r="I444" s="17" t="s">
        <v>21</v>
      </c>
      <c r="J444" s="19" t="s">
        <v>136</v>
      </c>
      <c r="K444" s="5">
        <f t="shared" si="13"/>
        <v>2.8009259259259289E-3</v>
      </c>
      <c r="L444" s="74">
        <f t="shared" si="14"/>
        <v>1.0240162037037042</v>
      </c>
      <c r="M444" s="7"/>
    </row>
    <row r="445" spans="1:13" x14ac:dyDescent="0.25">
      <c r="A445" s="20">
        <v>64</v>
      </c>
      <c r="B445" s="16">
        <v>44059</v>
      </c>
      <c r="C445" s="17">
        <v>7</v>
      </c>
      <c r="D445" s="17"/>
      <c r="E445" s="17"/>
      <c r="F445" s="17" t="s">
        <v>221</v>
      </c>
      <c r="G445" s="18">
        <v>3.4004629629629628E-2</v>
      </c>
      <c r="H445" s="18">
        <v>3.6736111111111108E-2</v>
      </c>
      <c r="I445" s="17" t="s">
        <v>141</v>
      </c>
      <c r="J445" s="19" t="s">
        <v>136</v>
      </c>
      <c r="K445" s="5">
        <f t="shared" si="13"/>
        <v>2.7314814814814806E-3</v>
      </c>
      <c r="L445" s="74">
        <f t="shared" si="14"/>
        <v>1.0267476851851856</v>
      </c>
      <c r="M445" s="7"/>
    </row>
    <row r="446" spans="1:13" x14ac:dyDescent="0.25">
      <c r="A446" s="20">
        <v>64</v>
      </c>
      <c r="B446" s="16">
        <v>44059</v>
      </c>
      <c r="C446" s="17">
        <v>8</v>
      </c>
      <c r="D446" s="17"/>
      <c r="E446" s="17"/>
      <c r="F446" s="17" t="s">
        <v>125</v>
      </c>
      <c r="G446" s="18">
        <v>3.8379629629629632E-2</v>
      </c>
      <c r="H446" s="18">
        <v>4.130787037037037E-2</v>
      </c>
      <c r="I446" s="17" t="s">
        <v>21</v>
      </c>
      <c r="J446" s="19" t="s">
        <v>136</v>
      </c>
      <c r="K446" s="5">
        <f t="shared" si="13"/>
        <v>2.9282407407407382E-3</v>
      </c>
      <c r="L446" s="74">
        <f t="shared" si="14"/>
        <v>1.0296759259259263</v>
      </c>
      <c r="M446" s="7"/>
    </row>
    <row r="447" spans="1:13" x14ac:dyDescent="0.25">
      <c r="A447" s="20">
        <v>64</v>
      </c>
      <c r="B447" s="16">
        <v>44059</v>
      </c>
      <c r="C447" s="91">
        <v>9</v>
      </c>
      <c r="D447" s="91">
        <v>212</v>
      </c>
      <c r="E447" s="17"/>
      <c r="F447" s="17" t="s">
        <v>243</v>
      </c>
      <c r="G447" s="18">
        <v>4.2592592592592592E-2</v>
      </c>
      <c r="H447" s="18">
        <v>4.5196759259259256E-2</v>
      </c>
      <c r="I447" s="17" t="s">
        <v>14</v>
      </c>
      <c r="J447" s="19" t="s">
        <v>136</v>
      </c>
      <c r="K447" s="5">
        <f t="shared" si="13"/>
        <v>2.6041666666666644E-3</v>
      </c>
      <c r="L447" s="74">
        <f t="shared" si="14"/>
        <v>1.032280092592593</v>
      </c>
      <c r="M447" s="7"/>
    </row>
    <row r="448" spans="1:13" ht="15.75" thickBot="1" x14ac:dyDescent="0.3">
      <c r="A448" s="26">
        <v>64</v>
      </c>
      <c r="B448" s="27">
        <v>44059</v>
      </c>
      <c r="C448" s="93">
        <v>10</v>
      </c>
      <c r="D448" s="93">
        <v>213</v>
      </c>
      <c r="E448" s="28"/>
      <c r="F448" s="51" t="s">
        <v>365</v>
      </c>
      <c r="G448" s="29">
        <v>4.7442129629629626E-2</v>
      </c>
      <c r="H448" s="29">
        <v>5.0231481481481481E-2</v>
      </c>
      <c r="I448" s="28" t="s">
        <v>14</v>
      </c>
      <c r="J448" s="19" t="s">
        <v>136</v>
      </c>
      <c r="K448" s="5">
        <f t="shared" si="13"/>
        <v>2.7893518518518554E-3</v>
      </c>
      <c r="L448" s="74">
        <f t="shared" si="14"/>
        <v>1.0350694444444448</v>
      </c>
      <c r="M448" s="7">
        <v>5.0231481481481481E-2</v>
      </c>
    </row>
    <row r="449" spans="1:13" ht="15.75" thickTop="1" x14ac:dyDescent="0.25">
      <c r="A449" s="15">
        <v>65</v>
      </c>
      <c r="B449" s="16">
        <v>44065</v>
      </c>
      <c r="C449" s="17">
        <v>1</v>
      </c>
      <c r="D449" s="17"/>
      <c r="E449" s="17"/>
      <c r="F449" s="17" t="s">
        <v>122</v>
      </c>
      <c r="G449" s="18">
        <v>5.6134259259259271E-3</v>
      </c>
      <c r="H449" s="18">
        <v>7.5115740740740742E-3</v>
      </c>
      <c r="I449" s="17" t="s">
        <v>8</v>
      </c>
      <c r="J449" s="25"/>
      <c r="K449" s="5">
        <f t="shared" si="13"/>
        <v>1.8981481481481471E-3</v>
      </c>
      <c r="L449" s="74">
        <f t="shared" si="14"/>
        <v>1.036967592592593</v>
      </c>
      <c r="M449" s="7"/>
    </row>
    <row r="450" spans="1:13" x14ac:dyDescent="0.25">
      <c r="A450" s="20">
        <v>65</v>
      </c>
      <c r="B450" s="16">
        <v>44065</v>
      </c>
      <c r="C450" s="17">
        <v>2</v>
      </c>
      <c r="D450" s="17"/>
      <c r="E450" s="17"/>
      <c r="F450" s="17" t="s">
        <v>257</v>
      </c>
      <c r="G450" s="18">
        <v>9.1550925925925931E-3</v>
      </c>
      <c r="H450" s="18">
        <v>1.1377314814814814E-2</v>
      </c>
      <c r="I450" s="17" t="s">
        <v>8</v>
      </c>
      <c r="J450" s="19" t="s">
        <v>98</v>
      </c>
      <c r="K450" s="5">
        <f t="shared" si="13"/>
        <v>2.2222222222222209E-3</v>
      </c>
      <c r="L450" s="74">
        <f t="shared" si="14"/>
        <v>1.0391898148148151</v>
      </c>
      <c r="M450" s="7"/>
    </row>
    <row r="451" spans="1:13" x14ac:dyDescent="0.25">
      <c r="A451" s="20">
        <v>65</v>
      </c>
      <c r="B451" s="16">
        <v>44065</v>
      </c>
      <c r="C451" s="91">
        <v>3</v>
      </c>
      <c r="D451" s="91">
        <v>214</v>
      </c>
      <c r="E451" s="17"/>
      <c r="F451" s="17" t="s">
        <v>244</v>
      </c>
      <c r="G451" s="18">
        <v>1.2812499999999999E-2</v>
      </c>
      <c r="H451" s="18">
        <v>1.6724537037037034E-2</v>
      </c>
      <c r="I451" s="17" t="s">
        <v>8</v>
      </c>
      <c r="J451" s="19" t="s">
        <v>32</v>
      </c>
      <c r="K451" s="5">
        <f t="shared" si="13"/>
        <v>3.9120370370370351E-3</v>
      </c>
      <c r="L451" s="74">
        <f t="shared" si="14"/>
        <v>1.0431018518518522</v>
      </c>
      <c r="M451" s="7"/>
    </row>
    <row r="452" spans="1:13" x14ac:dyDescent="0.25">
      <c r="A452" s="20">
        <v>65</v>
      </c>
      <c r="B452" s="16">
        <v>44065</v>
      </c>
      <c r="C452" s="17">
        <v>4</v>
      </c>
      <c r="D452" s="17"/>
      <c r="E452" s="17"/>
      <c r="F452" s="17" t="s">
        <v>292</v>
      </c>
      <c r="G452" s="18">
        <v>1.9016203703703705E-2</v>
      </c>
      <c r="H452" s="18">
        <v>2.0671296296296295E-2</v>
      </c>
      <c r="I452" s="17" t="s">
        <v>8</v>
      </c>
      <c r="J452" s="19"/>
      <c r="K452" s="5">
        <f t="shared" si="13"/>
        <v>1.65509259259259E-3</v>
      </c>
      <c r="L452" s="74">
        <f t="shared" si="14"/>
        <v>1.0447569444444449</v>
      </c>
      <c r="M452" s="7"/>
    </row>
    <row r="453" spans="1:13" x14ac:dyDescent="0.25">
      <c r="A453" s="20">
        <v>65</v>
      </c>
      <c r="B453" s="16">
        <v>44065</v>
      </c>
      <c r="C453" s="17">
        <v>5</v>
      </c>
      <c r="D453" s="17"/>
      <c r="E453" s="17"/>
      <c r="F453" s="17" t="s">
        <v>161</v>
      </c>
      <c r="G453" s="18">
        <v>2.2303240740740738E-2</v>
      </c>
      <c r="H453" s="18">
        <v>2.5949074074074072E-2</v>
      </c>
      <c r="I453" s="17" t="s">
        <v>8</v>
      </c>
      <c r="J453" s="19" t="s">
        <v>237</v>
      </c>
      <c r="K453" s="5">
        <f t="shared" si="13"/>
        <v>3.6458333333333343E-3</v>
      </c>
      <c r="L453" s="74">
        <f t="shared" si="14"/>
        <v>1.0484027777777782</v>
      </c>
      <c r="M453" s="7"/>
    </row>
    <row r="454" spans="1:13" x14ac:dyDescent="0.25">
      <c r="A454" s="20">
        <v>65</v>
      </c>
      <c r="B454" s="16">
        <v>44065</v>
      </c>
      <c r="C454" s="17">
        <v>6</v>
      </c>
      <c r="D454" s="17"/>
      <c r="E454" s="17"/>
      <c r="F454" s="17" t="s">
        <v>171</v>
      </c>
      <c r="G454" s="18">
        <v>2.6979166666666669E-2</v>
      </c>
      <c r="H454" s="18">
        <v>3.0277777777777778E-2</v>
      </c>
      <c r="I454" s="17" t="s">
        <v>14</v>
      </c>
      <c r="J454" s="19"/>
      <c r="K454" s="5">
        <f t="shared" si="13"/>
        <v>3.2986111111111098E-3</v>
      </c>
      <c r="L454" s="74">
        <f t="shared" si="14"/>
        <v>1.0517013888888893</v>
      </c>
      <c r="M454" s="7"/>
    </row>
    <row r="455" spans="1:13" x14ac:dyDescent="0.25">
      <c r="A455" s="20">
        <v>65</v>
      </c>
      <c r="B455" s="16">
        <v>44065</v>
      </c>
      <c r="C455" s="17">
        <v>7</v>
      </c>
      <c r="D455" s="17"/>
      <c r="E455" s="17"/>
      <c r="F455" s="17" t="s">
        <v>245</v>
      </c>
      <c r="G455" s="18">
        <v>3.0324074074074073E-2</v>
      </c>
      <c r="H455" s="18">
        <v>3.2442129629629633E-2</v>
      </c>
      <c r="I455" s="17" t="s">
        <v>14</v>
      </c>
      <c r="J455" s="19"/>
      <c r="K455" s="5">
        <f t="shared" si="13"/>
        <v>2.1180555555555605E-3</v>
      </c>
      <c r="L455" s="74">
        <f t="shared" si="14"/>
        <v>1.0538194444444449</v>
      </c>
      <c r="M455" s="7"/>
    </row>
    <row r="456" spans="1:13" x14ac:dyDescent="0.25">
      <c r="A456" s="20">
        <v>65</v>
      </c>
      <c r="B456" s="16">
        <v>44065</v>
      </c>
      <c r="C456" s="17">
        <v>8</v>
      </c>
      <c r="D456" s="17"/>
      <c r="E456" s="17"/>
      <c r="F456" s="32" t="s">
        <v>13</v>
      </c>
      <c r="G456" s="18">
        <v>3.3657407407407407E-2</v>
      </c>
      <c r="H456" s="18">
        <v>3.5902777777777777E-2</v>
      </c>
      <c r="I456" s="17" t="s">
        <v>8</v>
      </c>
      <c r="J456" s="19" t="s">
        <v>246</v>
      </c>
      <c r="K456" s="5">
        <f t="shared" si="13"/>
        <v>2.2453703703703698E-3</v>
      </c>
      <c r="L456" s="74">
        <f t="shared" si="14"/>
        <v>1.0560648148148153</v>
      </c>
      <c r="M456" s="7"/>
    </row>
    <row r="457" spans="1:13" x14ac:dyDescent="0.25">
      <c r="A457" s="20">
        <v>65</v>
      </c>
      <c r="B457" s="16">
        <v>44065</v>
      </c>
      <c r="C457" s="17">
        <v>9</v>
      </c>
      <c r="D457" s="17"/>
      <c r="E457" s="17"/>
      <c r="F457" s="17" t="s">
        <v>76</v>
      </c>
      <c r="G457" s="18">
        <v>3.6006944444444446E-2</v>
      </c>
      <c r="H457" s="18">
        <v>3.770833333333333E-2</v>
      </c>
      <c r="I457" s="17" t="s">
        <v>8</v>
      </c>
      <c r="J457" s="19"/>
      <c r="K457" s="5">
        <f t="shared" ref="K457:K520" si="15">H457-G457</f>
        <v>1.7013888888888842E-3</v>
      </c>
      <c r="L457" s="74">
        <f t="shared" si="14"/>
        <v>1.0577662037037041</v>
      </c>
      <c r="M457" s="7"/>
    </row>
    <row r="458" spans="1:13" x14ac:dyDescent="0.25">
      <c r="A458" s="20">
        <v>65</v>
      </c>
      <c r="B458" s="16">
        <v>44065</v>
      </c>
      <c r="C458" s="17">
        <v>10</v>
      </c>
      <c r="D458" s="17"/>
      <c r="E458" s="17"/>
      <c r="F458" s="17" t="s">
        <v>204</v>
      </c>
      <c r="G458" s="18">
        <v>3.9293981481481485E-2</v>
      </c>
      <c r="H458" s="18">
        <v>4.206018518518518E-2</v>
      </c>
      <c r="I458" s="17" t="s">
        <v>8</v>
      </c>
      <c r="J458" s="39" t="s">
        <v>87</v>
      </c>
      <c r="K458" s="5">
        <f t="shared" si="15"/>
        <v>2.7662037037036943E-3</v>
      </c>
      <c r="L458" s="74">
        <f t="shared" si="14"/>
        <v>1.0605324074074078</v>
      </c>
      <c r="M458" s="7"/>
    </row>
    <row r="459" spans="1:13" ht="15.75" thickBot="1" x14ac:dyDescent="0.3">
      <c r="A459" s="20">
        <v>65</v>
      </c>
      <c r="B459" s="16">
        <v>44065</v>
      </c>
      <c r="C459" s="17">
        <v>11</v>
      </c>
      <c r="D459" s="17"/>
      <c r="E459" s="17"/>
      <c r="F459" s="17" t="s">
        <v>112</v>
      </c>
      <c r="G459" s="18">
        <v>4.3275462962962967E-2</v>
      </c>
      <c r="H459" s="18">
        <v>4.5023148148148145E-2</v>
      </c>
      <c r="I459" s="17" t="s">
        <v>8</v>
      </c>
      <c r="J459" s="19"/>
      <c r="K459" s="5">
        <f t="shared" si="15"/>
        <v>1.7476851851851785E-3</v>
      </c>
      <c r="L459" s="74">
        <f t="shared" si="14"/>
        <v>1.062280092592593</v>
      </c>
      <c r="M459" s="7">
        <v>4.5023148148148145E-2</v>
      </c>
    </row>
    <row r="460" spans="1:13" ht="15.75" thickTop="1" x14ac:dyDescent="0.25">
      <c r="A460" s="21">
        <v>66</v>
      </c>
      <c r="B460" s="22">
        <v>44066</v>
      </c>
      <c r="C460" s="92">
        <v>1</v>
      </c>
      <c r="D460" s="92">
        <v>215</v>
      </c>
      <c r="E460" s="23"/>
      <c r="F460" s="54" t="s">
        <v>366</v>
      </c>
      <c r="G460" s="24">
        <v>4.155092592592593E-3</v>
      </c>
      <c r="H460" s="24">
        <v>6.3425925925925915E-3</v>
      </c>
      <c r="I460" s="23" t="s">
        <v>8</v>
      </c>
      <c r="J460" s="25" t="s">
        <v>87</v>
      </c>
      <c r="K460" s="5">
        <f t="shared" si="15"/>
        <v>2.1874999999999985E-3</v>
      </c>
      <c r="L460" s="74">
        <f t="shared" si="14"/>
        <v>1.064467592592593</v>
      </c>
      <c r="M460" s="7"/>
    </row>
    <row r="461" spans="1:13" x14ac:dyDescent="0.25">
      <c r="A461" s="20">
        <v>66</v>
      </c>
      <c r="B461" s="16">
        <v>44066</v>
      </c>
      <c r="C461" s="91">
        <v>2</v>
      </c>
      <c r="D461" s="91">
        <v>216</v>
      </c>
      <c r="E461" s="17"/>
      <c r="F461" s="32" t="s">
        <v>367</v>
      </c>
      <c r="G461" s="18">
        <v>8.564814814814815E-3</v>
      </c>
      <c r="H461" s="18">
        <v>1.1284722222222222E-2</v>
      </c>
      <c r="I461" s="17" t="s">
        <v>8</v>
      </c>
      <c r="J461" s="19" t="s">
        <v>87</v>
      </c>
      <c r="K461" s="5">
        <f t="shared" si="15"/>
        <v>2.719907407407407E-3</v>
      </c>
      <c r="L461" s="74">
        <f t="shared" si="14"/>
        <v>1.0671875000000004</v>
      </c>
      <c r="M461" s="7"/>
    </row>
    <row r="462" spans="1:13" x14ac:dyDescent="0.25">
      <c r="A462" s="20">
        <v>66</v>
      </c>
      <c r="B462" s="16">
        <v>44066</v>
      </c>
      <c r="C462" s="91">
        <v>3</v>
      </c>
      <c r="D462" s="91">
        <v>217</v>
      </c>
      <c r="E462" s="17"/>
      <c r="F462" s="41" t="s">
        <v>247</v>
      </c>
      <c r="G462" s="18">
        <v>1.3148148148148147E-2</v>
      </c>
      <c r="H462" s="18">
        <v>1.5671296296296298E-2</v>
      </c>
      <c r="I462" s="17" t="s">
        <v>8</v>
      </c>
      <c r="J462" s="19" t="s">
        <v>87</v>
      </c>
      <c r="K462" s="5">
        <f t="shared" si="15"/>
        <v>2.5231481481481511E-3</v>
      </c>
      <c r="L462" s="74">
        <f t="shared" si="14"/>
        <v>1.0697106481481486</v>
      </c>
      <c r="M462" s="7"/>
    </row>
    <row r="463" spans="1:13" x14ac:dyDescent="0.25">
      <c r="A463" s="20">
        <v>66</v>
      </c>
      <c r="B463" s="16">
        <v>44066</v>
      </c>
      <c r="C463" s="91">
        <v>4</v>
      </c>
      <c r="D463" s="91">
        <v>218</v>
      </c>
      <c r="E463" s="17"/>
      <c r="F463" s="17" t="s">
        <v>827</v>
      </c>
      <c r="G463" s="18">
        <v>1.7233796296296296E-2</v>
      </c>
      <c r="H463" s="18">
        <v>2.0150462962962964E-2</v>
      </c>
      <c r="I463" s="17" t="s">
        <v>8</v>
      </c>
      <c r="J463" s="19" t="s">
        <v>87</v>
      </c>
      <c r="K463" s="5">
        <f t="shared" si="15"/>
        <v>2.9166666666666681E-3</v>
      </c>
      <c r="L463" s="74">
        <f t="shared" si="14"/>
        <v>1.0726273148148153</v>
      </c>
      <c r="M463" s="7"/>
    </row>
    <row r="464" spans="1:13" x14ac:dyDescent="0.25">
      <c r="A464" s="20">
        <v>66</v>
      </c>
      <c r="B464" s="16">
        <v>44066</v>
      </c>
      <c r="C464" s="91">
        <v>5</v>
      </c>
      <c r="D464" s="91">
        <v>219</v>
      </c>
      <c r="E464" s="17"/>
      <c r="F464" s="17" t="s">
        <v>248</v>
      </c>
      <c r="G464" s="18">
        <v>2.2488425925925926E-2</v>
      </c>
      <c r="H464" s="18">
        <v>2.5497685185185189E-2</v>
      </c>
      <c r="I464" s="17" t="s">
        <v>8</v>
      </c>
      <c r="J464" s="19" t="s">
        <v>87</v>
      </c>
      <c r="K464" s="5">
        <f t="shared" si="15"/>
        <v>3.0092592592592636E-3</v>
      </c>
      <c r="L464" s="74">
        <f t="shared" si="14"/>
        <v>1.0756365740740745</v>
      </c>
      <c r="M464" s="7"/>
    </row>
    <row r="465" spans="1:13" x14ac:dyDescent="0.25">
      <c r="A465" s="20">
        <v>66</v>
      </c>
      <c r="B465" s="16">
        <v>44066</v>
      </c>
      <c r="C465" s="91">
        <v>6</v>
      </c>
      <c r="D465" s="91">
        <v>220</v>
      </c>
      <c r="E465" s="17"/>
      <c r="F465" s="32" t="s">
        <v>368</v>
      </c>
      <c r="G465" s="18">
        <v>2.7037037037037037E-2</v>
      </c>
      <c r="H465" s="18">
        <v>2.9282407407407406E-2</v>
      </c>
      <c r="I465" s="17" t="s">
        <v>8</v>
      </c>
      <c r="J465" s="19" t="s">
        <v>87</v>
      </c>
      <c r="K465" s="5">
        <f t="shared" si="15"/>
        <v>2.2453703703703698E-3</v>
      </c>
      <c r="L465" s="74">
        <f t="shared" si="14"/>
        <v>1.077881944444445</v>
      </c>
      <c r="M465" s="7"/>
    </row>
    <row r="466" spans="1:13" x14ac:dyDescent="0.25">
      <c r="A466" s="20">
        <v>66</v>
      </c>
      <c r="B466" s="16">
        <v>44066</v>
      </c>
      <c r="C466" s="91">
        <v>7</v>
      </c>
      <c r="D466" s="91">
        <v>221</v>
      </c>
      <c r="E466" s="17"/>
      <c r="F466" s="17" t="s">
        <v>249</v>
      </c>
      <c r="G466" s="18">
        <v>3.2210648148148148E-2</v>
      </c>
      <c r="H466" s="18">
        <v>3.4363425925925929E-2</v>
      </c>
      <c r="I466" s="17" t="s">
        <v>15</v>
      </c>
      <c r="J466" s="19" t="s">
        <v>87</v>
      </c>
      <c r="K466" s="5">
        <f t="shared" si="15"/>
        <v>2.1527777777777812E-3</v>
      </c>
      <c r="L466" s="74">
        <f t="shared" si="14"/>
        <v>1.0800347222222229</v>
      </c>
      <c r="M466" s="7"/>
    </row>
    <row r="467" spans="1:13" x14ac:dyDescent="0.25">
      <c r="A467" s="20">
        <v>66</v>
      </c>
      <c r="B467" s="16">
        <v>44066</v>
      </c>
      <c r="C467" s="17">
        <v>8</v>
      </c>
      <c r="D467" s="17"/>
      <c r="E467" s="17"/>
      <c r="F467" s="17" t="s">
        <v>507</v>
      </c>
      <c r="G467" s="18">
        <v>3.7071759259259256E-2</v>
      </c>
      <c r="H467" s="18">
        <v>3.9791666666666663E-2</v>
      </c>
      <c r="I467" s="17" t="s">
        <v>8</v>
      </c>
      <c r="J467" s="19" t="s">
        <v>87</v>
      </c>
      <c r="K467" s="5">
        <f t="shared" si="15"/>
        <v>2.719907407407407E-3</v>
      </c>
      <c r="L467" s="74">
        <f t="shared" si="14"/>
        <v>1.0827546296296302</v>
      </c>
      <c r="M467" s="7"/>
    </row>
    <row r="468" spans="1:13" ht="15.75" thickBot="1" x14ac:dyDescent="0.3">
      <c r="A468" s="26">
        <v>66</v>
      </c>
      <c r="B468" s="27">
        <v>44066</v>
      </c>
      <c r="C468" s="93">
        <v>9</v>
      </c>
      <c r="D468" s="93">
        <v>222</v>
      </c>
      <c r="E468" s="28"/>
      <c r="F468" s="28" t="s">
        <v>289</v>
      </c>
      <c r="G468" s="29">
        <v>4.0347222222222222E-2</v>
      </c>
      <c r="H468" s="29">
        <v>4.4120370370370372E-2</v>
      </c>
      <c r="I468" s="28" t="s">
        <v>14</v>
      </c>
      <c r="J468" s="30" t="s">
        <v>87</v>
      </c>
      <c r="K468" s="5">
        <f t="shared" si="15"/>
        <v>3.7731481481481505E-3</v>
      </c>
      <c r="L468" s="74">
        <f t="shared" si="14"/>
        <v>1.0865277777777784</v>
      </c>
      <c r="M468" s="7">
        <v>4.4120370370370372E-2</v>
      </c>
    </row>
    <row r="469" spans="1:13" ht="15.75" thickTop="1" x14ac:dyDescent="0.25">
      <c r="A469" s="15">
        <v>67</v>
      </c>
      <c r="B469" s="16">
        <v>44072</v>
      </c>
      <c r="C469" s="17">
        <v>1</v>
      </c>
      <c r="D469" s="17"/>
      <c r="E469" s="17" t="s">
        <v>369</v>
      </c>
      <c r="F469" s="32" t="s">
        <v>156</v>
      </c>
      <c r="G469" s="18">
        <v>3.9120370370370368E-3</v>
      </c>
      <c r="H469" s="18">
        <v>5.4629629629629637E-3</v>
      </c>
      <c r="I469" s="17" t="s">
        <v>8</v>
      </c>
      <c r="J469" s="36"/>
      <c r="K469" s="5">
        <f t="shared" si="15"/>
        <v>1.550925925925927E-3</v>
      </c>
      <c r="L469" s="74">
        <f t="shared" si="14"/>
        <v>1.0880787037037043</v>
      </c>
      <c r="M469" s="7"/>
    </row>
    <row r="470" spans="1:13" x14ac:dyDescent="0.25">
      <c r="A470" s="20">
        <v>67</v>
      </c>
      <c r="B470" s="16">
        <v>44072</v>
      </c>
      <c r="C470" s="17">
        <v>2</v>
      </c>
      <c r="D470" s="17"/>
      <c r="E470" s="17" t="s">
        <v>319</v>
      </c>
      <c r="F470" s="17" t="s">
        <v>27</v>
      </c>
      <c r="G470" s="18">
        <v>8.3333333333333332E-3</v>
      </c>
      <c r="H470" s="18">
        <v>1.0601851851851854E-2</v>
      </c>
      <c r="I470" s="17" t="s">
        <v>15</v>
      </c>
      <c r="J470" s="36"/>
      <c r="K470" s="5">
        <f t="shared" si="15"/>
        <v>2.2685185185185204E-3</v>
      </c>
      <c r="L470" s="74">
        <f t="shared" si="14"/>
        <v>1.0903472222222228</v>
      </c>
      <c r="M470" s="7"/>
    </row>
    <row r="471" spans="1:13" x14ac:dyDescent="0.25">
      <c r="A471" s="20">
        <v>67</v>
      </c>
      <c r="B471" s="16">
        <v>44072</v>
      </c>
      <c r="C471" s="17">
        <v>3</v>
      </c>
      <c r="D471" s="17"/>
      <c r="E471" s="17"/>
      <c r="F471" s="32" t="s">
        <v>483</v>
      </c>
      <c r="G471" s="18">
        <v>1.5416666666666667E-2</v>
      </c>
      <c r="H471" s="18">
        <v>1.800925925925926E-2</v>
      </c>
      <c r="I471" s="17" t="s">
        <v>393</v>
      </c>
      <c r="J471" s="36"/>
      <c r="K471" s="5">
        <f t="shared" si="15"/>
        <v>2.5925925925925925E-3</v>
      </c>
      <c r="L471" s="74">
        <f t="shared" si="14"/>
        <v>1.0929398148148155</v>
      </c>
      <c r="M471" s="7"/>
    </row>
    <row r="472" spans="1:13" x14ac:dyDescent="0.25">
      <c r="A472" s="20">
        <v>67</v>
      </c>
      <c r="B472" s="16">
        <v>44072</v>
      </c>
      <c r="C472" s="17">
        <v>4</v>
      </c>
      <c r="D472" s="17"/>
      <c r="E472" s="17"/>
      <c r="F472" s="17" t="s">
        <v>314</v>
      </c>
      <c r="G472" s="18">
        <v>1.9293981481481485E-2</v>
      </c>
      <c r="H472" s="18">
        <v>2.148148148148148E-2</v>
      </c>
      <c r="I472" s="17" t="s">
        <v>8</v>
      </c>
      <c r="J472" s="36"/>
      <c r="K472" s="5">
        <f t="shared" si="15"/>
        <v>2.187499999999995E-3</v>
      </c>
      <c r="L472" s="74">
        <f t="shared" si="14"/>
        <v>1.0951273148148155</v>
      </c>
      <c r="M472" s="7"/>
    </row>
    <row r="473" spans="1:13" x14ac:dyDescent="0.25">
      <c r="A473" s="20">
        <v>67</v>
      </c>
      <c r="B473" s="16">
        <v>44072</v>
      </c>
      <c r="C473" s="17">
        <v>5</v>
      </c>
      <c r="D473" s="17"/>
      <c r="E473" s="17"/>
      <c r="F473" s="17" t="s">
        <v>196</v>
      </c>
      <c r="G473" s="18">
        <v>2.3101851851851849E-2</v>
      </c>
      <c r="H473" s="18">
        <v>2.5509259259259259E-2</v>
      </c>
      <c r="I473" s="17" t="s">
        <v>22</v>
      </c>
      <c r="J473" s="36"/>
      <c r="K473" s="5">
        <f t="shared" si="15"/>
        <v>2.4074074074074102E-3</v>
      </c>
      <c r="L473" s="74">
        <f t="shared" si="14"/>
        <v>1.0975347222222229</v>
      </c>
      <c r="M473" s="7"/>
    </row>
    <row r="474" spans="1:13" x14ac:dyDescent="0.25">
      <c r="A474" s="20">
        <v>67</v>
      </c>
      <c r="B474" s="16">
        <v>44072</v>
      </c>
      <c r="C474" s="17">
        <v>6</v>
      </c>
      <c r="D474" s="17"/>
      <c r="E474" s="17"/>
      <c r="F474" s="17" t="s">
        <v>201</v>
      </c>
      <c r="G474" s="18">
        <v>2.9386574074074075E-2</v>
      </c>
      <c r="H474" s="18">
        <v>3.3483796296296296E-2</v>
      </c>
      <c r="I474" s="17" t="s">
        <v>14</v>
      </c>
      <c r="J474" s="36"/>
      <c r="K474" s="5">
        <f t="shared" si="15"/>
        <v>4.0972222222222208E-3</v>
      </c>
      <c r="L474" s="74">
        <f t="shared" si="14"/>
        <v>1.1016319444444451</v>
      </c>
      <c r="M474" s="7"/>
    </row>
    <row r="475" spans="1:13" x14ac:dyDescent="0.25">
      <c r="A475" s="20">
        <v>67</v>
      </c>
      <c r="B475" s="16">
        <v>44072</v>
      </c>
      <c r="C475" s="17">
        <v>7</v>
      </c>
      <c r="D475" s="17"/>
      <c r="E475" s="17"/>
      <c r="F475" s="17" t="s">
        <v>250</v>
      </c>
      <c r="G475" s="18">
        <v>3.425925925925926E-2</v>
      </c>
      <c r="H475" s="18">
        <v>3.6099537037037034E-2</v>
      </c>
      <c r="I475" s="17" t="s">
        <v>14</v>
      </c>
      <c r="J475" s="39"/>
      <c r="K475" s="5">
        <f t="shared" si="15"/>
        <v>1.840277777777774E-3</v>
      </c>
      <c r="L475" s="74">
        <f t="shared" si="14"/>
        <v>1.1034722222222229</v>
      </c>
      <c r="M475" s="7"/>
    </row>
    <row r="476" spans="1:13" x14ac:dyDescent="0.25">
      <c r="A476" s="20">
        <v>67</v>
      </c>
      <c r="B476" s="16">
        <v>44072</v>
      </c>
      <c r="C476" s="17">
        <v>8</v>
      </c>
      <c r="D476" s="17"/>
      <c r="E476" s="17"/>
      <c r="F476" s="17" t="s">
        <v>162</v>
      </c>
      <c r="G476" s="18">
        <v>3.6851851851851851E-2</v>
      </c>
      <c r="H476" s="18">
        <v>3.8738425925925926E-2</v>
      </c>
      <c r="I476" s="17" t="s">
        <v>232</v>
      </c>
      <c r="J476" s="19"/>
      <c r="K476" s="5">
        <f t="shared" si="15"/>
        <v>1.8865740740740752E-3</v>
      </c>
      <c r="L476" s="74">
        <f t="shared" si="14"/>
        <v>1.105358796296297</v>
      </c>
      <c r="M476" s="7"/>
    </row>
    <row r="477" spans="1:13" ht="15.75" thickBot="1" x14ac:dyDescent="0.3">
      <c r="A477" s="20">
        <v>67</v>
      </c>
      <c r="B477" s="16">
        <v>44072</v>
      </c>
      <c r="C477" s="17">
        <v>9</v>
      </c>
      <c r="D477" s="17"/>
      <c r="E477" s="17"/>
      <c r="F477" s="17" t="s">
        <v>112</v>
      </c>
      <c r="G477" s="18">
        <v>3.982638888888889E-2</v>
      </c>
      <c r="H477" s="18">
        <v>4.1597222222222223E-2</v>
      </c>
      <c r="I477" s="17" t="s">
        <v>8</v>
      </c>
      <c r="J477" s="19"/>
      <c r="K477" s="5">
        <f t="shared" si="15"/>
        <v>1.7708333333333326E-3</v>
      </c>
      <c r="L477" s="74">
        <f t="shared" ref="L477:L540" si="16">SUM(L476,K477)</f>
        <v>1.1071296296296302</v>
      </c>
      <c r="M477" s="7">
        <v>4.1597222222222223E-2</v>
      </c>
    </row>
    <row r="478" spans="1:13" ht="15.75" thickTop="1" x14ac:dyDescent="0.25">
      <c r="A478" s="21">
        <v>68</v>
      </c>
      <c r="B478" s="22">
        <v>44073</v>
      </c>
      <c r="C478" s="23">
        <v>1</v>
      </c>
      <c r="D478" s="23"/>
      <c r="E478" s="23"/>
      <c r="F478" s="23" t="s">
        <v>28</v>
      </c>
      <c r="G478" s="24">
        <v>2.0601851851851853E-3</v>
      </c>
      <c r="H478" s="24">
        <v>4.2361111111111106E-3</v>
      </c>
      <c r="I478" s="23" t="s">
        <v>21</v>
      </c>
      <c r="J478" s="25" t="s">
        <v>32</v>
      </c>
      <c r="K478" s="5">
        <f t="shared" si="15"/>
        <v>2.1759259259259253E-3</v>
      </c>
      <c r="L478" s="74">
        <f t="shared" si="16"/>
        <v>1.1093055555555562</v>
      </c>
      <c r="M478" s="7"/>
    </row>
    <row r="479" spans="1:13" x14ac:dyDescent="0.25">
      <c r="A479" s="20">
        <v>68</v>
      </c>
      <c r="B479" s="16">
        <v>44073</v>
      </c>
      <c r="C479" s="17">
        <v>2</v>
      </c>
      <c r="D479" s="17"/>
      <c r="E479" s="17"/>
      <c r="F479" s="17" t="s">
        <v>64</v>
      </c>
      <c r="G479" s="18">
        <v>5.0347222222222225E-3</v>
      </c>
      <c r="H479" s="18">
        <v>8.0787037037037043E-3</v>
      </c>
      <c r="I479" s="17" t="s">
        <v>8</v>
      </c>
      <c r="J479" s="19" t="s">
        <v>32</v>
      </c>
      <c r="K479" s="5">
        <f t="shared" si="15"/>
        <v>3.0439814814814817E-3</v>
      </c>
      <c r="L479" s="74">
        <f t="shared" si="16"/>
        <v>1.1123495370370378</v>
      </c>
      <c r="M479" s="7"/>
    </row>
    <row r="480" spans="1:13" x14ac:dyDescent="0.25">
      <c r="A480" s="20">
        <v>68</v>
      </c>
      <c r="B480" s="16">
        <v>44073</v>
      </c>
      <c r="C480" s="17">
        <v>3</v>
      </c>
      <c r="D480" s="17"/>
      <c r="E480" s="17"/>
      <c r="F480" s="17" t="s">
        <v>69</v>
      </c>
      <c r="G480" s="18">
        <v>9.6643518518518511E-3</v>
      </c>
      <c r="H480" s="18">
        <v>1.2534722222222223E-2</v>
      </c>
      <c r="I480" s="17" t="s">
        <v>22</v>
      </c>
      <c r="J480" s="19" t="s">
        <v>32</v>
      </c>
      <c r="K480" s="5">
        <f t="shared" si="15"/>
        <v>2.8703703703703721E-3</v>
      </c>
      <c r="L480" s="74">
        <f t="shared" si="16"/>
        <v>1.1152199074074081</v>
      </c>
      <c r="M480" s="7"/>
    </row>
    <row r="481" spans="1:13" x14ac:dyDescent="0.25">
      <c r="A481" s="20">
        <v>68</v>
      </c>
      <c r="B481" s="16">
        <v>44073</v>
      </c>
      <c r="C481" s="17">
        <v>4</v>
      </c>
      <c r="D481" s="17"/>
      <c r="E481" s="17"/>
      <c r="F481" s="17" t="s">
        <v>148</v>
      </c>
      <c r="G481" s="18">
        <v>1.4224537037037037E-2</v>
      </c>
      <c r="H481" s="18">
        <v>1.7384259259259262E-2</v>
      </c>
      <c r="I481" s="17" t="s">
        <v>199</v>
      </c>
      <c r="J481" s="19" t="s">
        <v>32</v>
      </c>
      <c r="K481" s="5">
        <f t="shared" si="15"/>
        <v>3.1597222222222252E-3</v>
      </c>
      <c r="L481" s="74">
        <f t="shared" si="16"/>
        <v>1.1183796296296302</v>
      </c>
      <c r="M481" s="7"/>
    </row>
    <row r="482" spans="1:13" x14ac:dyDescent="0.25">
      <c r="A482" s="20">
        <v>68</v>
      </c>
      <c r="B482" s="16">
        <v>44073</v>
      </c>
      <c r="C482" s="17">
        <v>5</v>
      </c>
      <c r="D482" s="17"/>
      <c r="E482" s="17"/>
      <c r="F482" s="17" t="s">
        <v>351</v>
      </c>
      <c r="G482" s="18">
        <v>1.8368055555555554E-2</v>
      </c>
      <c r="H482" s="18">
        <v>1.9907407407407408E-2</v>
      </c>
      <c r="I482" s="17" t="s">
        <v>14</v>
      </c>
      <c r="J482" s="19" t="s">
        <v>32</v>
      </c>
      <c r="K482" s="5">
        <f t="shared" si="15"/>
        <v>1.5393518518518542E-3</v>
      </c>
      <c r="L482" s="74">
        <f t="shared" si="16"/>
        <v>1.1199189814814821</v>
      </c>
      <c r="M482" s="7"/>
    </row>
    <row r="483" spans="1:13" x14ac:dyDescent="0.25">
      <c r="A483" s="20">
        <v>68</v>
      </c>
      <c r="B483" s="16">
        <v>44073</v>
      </c>
      <c r="C483" s="17">
        <v>6</v>
      </c>
      <c r="D483" s="17"/>
      <c r="E483" s="17"/>
      <c r="F483" s="17" t="s">
        <v>944</v>
      </c>
      <c r="G483" s="18">
        <v>2.478009259259259E-2</v>
      </c>
      <c r="H483" s="18">
        <v>2.7928240740740743E-2</v>
      </c>
      <c r="I483" s="17" t="s">
        <v>21</v>
      </c>
      <c r="J483" s="19" t="s">
        <v>32</v>
      </c>
      <c r="K483" s="5">
        <f t="shared" si="15"/>
        <v>3.1481481481481534E-3</v>
      </c>
      <c r="L483" s="74">
        <f t="shared" si="16"/>
        <v>1.1230671296296302</v>
      </c>
      <c r="M483" s="7"/>
    </row>
    <row r="484" spans="1:13" x14ac:dyDescent="0.25">
      <c r="A484" s="20">
        <v>68</v>
      </c>
      <c r="B484" s="16">
        <v>44073</v>
      </c>
      <c r="C484" s="17">
        <v>7</v>
      </c>
      <c r="D484" s="17"/>
      <c r="E484" s="17"/>
      <c r="F484" s="17" t="s">
        <v>190</v>
      </c>
      <c r="G484" s="18">
        <v>2.943287037037037E-2</v>
      </c>
      <c r="H484" s="18">
        <v>3.1898148148148148E-2</v>
      </c>
      <c r="I484" s="17" t="s">
        <v>21</v>
      </c>
      <c r="J484" s="19" t="s">
        <v>32</v>
      </c>
      <c r="K484" s="5">
        <f t="shared" si="15"/>
        <v>2.465277777777778E-3</v>
      </c>
      <c r="L484" s="74">
        <f t="shared" si="16"/>
        <v>1.125532407407408</v>
      </c>
      <c r="M484" s="7"/>
    </row>
    <row r="485" spans="1:13" ht="15.75" thickBot="1" x14ac:dyDescent="0.3">
      <c r="A485" s="26">
        <v>68</v>
      </c>
      <c r="B485" s="27">
        <v>44073</v>
      </c>
      <c r="C485" s="28">
        <v>8</v>
      </c>
      <c r="D485" s="28"/>
      <c r="E485" s="28"/>
      <c r="F485" s="28" t="s">
        <v>75</v>
      </c>
      <c r="G485" s="29">
        <v>3.4976851851851849E-2</v>
      </c>
      <c r="H485" s="29">
        <v>3.8356481481481484E-2</v>
      </c>
      <c r="I485" s="28" t="s">
        <v>8</v>
      </c>
      <c r="J485" s="30" t="s">
        <v>32</v>
      </c>
      <c r="K485" s="5">
        <f t="shared" si="15"/>
        <v>3.3796296296296352E-3</v>
      </c>
      <c r="L485" s="74">
        <f t="shared" si="16"/>
        <v>1.1289120370370376</v>
      </c>
      <c r="M485" s="7">
        <v>3.8356481481481484E-2</v>
      </c>
    </row>
    <row r="486" spans="1:13" ht="15.75" thickTop="1" x14ac:dyDescent="0.25">
      <c r="A486" s="15">
        <v>69</v>
      </c>
      <c r="B486" s="16">
        <v>44079</v>
      </c>
      <c r="C486" s="17">
        <v>1</v>
      </c>
      <c r="D486" s="17"/>
      <c r="E486" s="17"/>
      <c r="F486" s="17" t="s">
        <v>200</v>
      </c>
      <c r="G486" s="18">
        <v>4.6643518518518518E-3</v>
      </c>
      <c r="H486" s="18">
        <v>7.3032407407407412E-3</v>
      </c>
      <c r="I486" s="17" t="s">
        <v>8</v>
      </c>
      <c r="J486" s="19"/>
      <c r="K486" s="5">
        <f t="shared" si="15"/>
        <v>2.6388888888888894E-3</v>
      </c>
      <c r="L486" s="74">
        <f t="shared" si="16"/>
        <v>1.1315509259259264</v>
      </c>
      <c r="M486" s="7"/>
    </row>
    <row r="487" spans="1:13" x14ac:dyDescent="0.25">
      <c r="A487" s="20">
        <v>69</v>
      </c>
      <c r="B487" s="16">
        <v>44079</v>
      </c>
      <c r="C487" s="17">
        <v>2</v>
      </c>
      <c r="D487" s="17"/>
      <c r="E487" s="17"/>
      <c r="F487" s="17" t="s">
        <v>159</v>
      </c>
      <c r="G487" s="18">
        <v>8.9120370370370378E-3</v>
      </c>
      <c r="H487" s="18">
        <v>1.2094907407407408E-2</v>
      </c>
      <c r="I487" s="17" t="s">
        <v>8</v>
      </c>
      <c r="J487" s="19" t="s">
        <v>44</v>
      </c>
      <c r="K487" s="5">
        <f t="shared" si="15"/>
        <v>3.1828703703703706E-3</v>
      </c>
      <c r="L487" s="74">
        <f t="shared" si="16"/>
        <v>1.1347337962962969</v>
      </c>
      <c r="M487" s="7"/>
    </row>
    <row r="488" spans="1:13" x14ac:dyDescent="0.25">
      <c r="A488" s="20">
        <v>69</v>
      </c>
      <c r="B488" s="16">
        <v>44079</v>
      </c>
      <c r="C488" s="91">
        <v>3</v>
      </c>
      <c r="D488" s="91">
        <v>223</v>
      </c>
      <c r="E488" s="17"/>
      <c r="F488" s="17" t="s">
        <v>251</v>
      </c>
      <c r="G488" s="18">
        <v>1.3136574074074077E-2</v>
      </c>
      <c r="H488" s="18">
        <v>1.5555555555555553E-2</v>
      </c>
      <c r="I488" s="17" t="s">
        <v>8</v>
      </c>
      <c r="J488" s="19" t="s">
        <v>253</v>
      </c>
      <c r="K488" s="5">
        <f t="shared" si="15"/>
        <v>2.4189814814814768E-3</v>
      </c>
      <c r="L488" s="74">
        <f t="shared" si="16"/>
        <v>1.1371527777777783</v>
      </c>
      <c r="M488" s="7"/>
    </row>
    <row r="489" spans="1:13" x14ac:dyDescent="0.25">
      <c r="A489" s="20">
        <v>69</v>
      </c>
      <c r="B489" s="16">
        <v>44079</v>
      </c>
      <c r="C489" s="17">
        <v>4</v>
      </c>
      <c r="D489" s="17"/>
      <c r="E489" s="17"/>
      <c r="F489" s="17" t="s">
        <v>169</v>
      </c>
      <c r="G489" s="18">
        <v>1.8483796296296297E-2</v>
      </c>
      <c r="H489" s="18">
        <v>2.0011574074074074E-2</v>
      </c>
      <c r="I489" s="17" t="s">
        <v>8</v>
      </c>
      <c r="J489" s="19"/>
      <c r="K489" s="5">
        <f t="shared" si="15"/>
        <v>1.5277777777777772E-3</v>
      </c>
      <c r="L489" s="74">
        <f t="shared" si="16"/>
        <v>1.1386805555555561</v>
      </c>
      <c r="M489" s="7"/>
    </row>
    <row r="490" spans="1:13" x14ac:dyDescent="0.25">
      <c r="A490" s="20">
        <v>69</v>
      </c>
      <c r="B490" s="16">
        <v>44079</v>
      </c>
      <c r="C490" s="17">
        <v>5</v>
      </c>
      <c r="D490" s="17"/>
      <c r="E490" s="17"/>
      <c r="F490" s="17" t="s">
        <v>306</v>
      </c>
      <c r="G490" s="18">
        <v>2.0972222222222222E-2</v>
      </c>
      <c r="H490" s="18">
        <v>2.3483796296296298E-2</v>
      </c>
      <c r="I490" s="17" t="s">
        <v>8</v>
      </c>
      <c r="J490" s="19" t="s">
        <v>98</v>
      </c>
      <c r="K490" s="5">
        <f t="shared" si="15"/>
        <v>2.5115740740740758E-3</v>
      </c>
      <c r="L490" s="74">
        <f t="shared" si="16"/>
        <v>1.1411921296296301</v>
      </c>
      <c r="M490" s="7"/>
    </row>
    <row r="491" spans="1:13" x14ac:dyDescent="0.25">
      <c r="A491" s="20">
        <v>69</v>
      </c>
      <c r="B491" s="16">
        <v>44079</v>
      </c>
      <c r="C491" s="17">
        <v>6</v>
      </c>
      <c r="D491" s="17"/>
      <c r="E491" s="17"/>
      <c r="F491" s="17" t="s">
        <v>252</v>
      </c>
      <c r="G491" s="18">
        <v>2.630787037037037E-2</v>
      </c>
      <c r="H491" s="18">
        <v>2.9861111111111113E-2</v>
      </c>
      <c r="I491" s="17" t="s">
        <v>8</v>
      </c>
      <c r="J491" s="19" t="s">
        <v>418</v>
      </c>
      <c r="K491" s="5">
        <f t="shared" si="15"/>
        <v>3.5532407407407422E-3</v>
      </c>
      <c r="L491" s="74">
        <f t="shared" si="16"/>
        <v>1.1447453703703709</v>
      </c>
      <c r="M491" s="7"/>
    </row>
    <row r="492" spans="1:13" x14ac:dyDescent="0.25">
      <c r="A492" s="20">
        <v>69</v>
      </c>
      <c r="B492" s="16">
        <v>44079</v>
      </c>
      <c r="C492" s="17">
        <v>7</v>
      </c>
      <c r="D492" s="17"/>
      <c r="E492" s="17"/>
      <c r="F492" s="17" t="s">
        <v>90</v>
      </c>
      <c r="G492" s="18">
        <v>3.1608796296296295E-2</v>
      </c>
      <c r="H492" s="18">
        <v>3.4293981481481481E-2</v>
      </c>
      <c r="I492" s="17" t="s">
        <v>8</v>
      </c>
      <c r="J492" s="19" t="s">
        <v>311</v>
      </c>
      <c r="K492" s="5">
        <f t="shared" si="15"/>
        <v>2.6851851851851863E-3</v>
      </c>
      <c r="L492" s="74">
        <f t="shared" si="16"/>
        <v>1.1474305555555562</v>
      </c>
      <c r="M492" s="7"/>
    </row>
    <row r="493" spans="1:13" x14ac:dyDescent="0.25">
      <c r="A493" s="20">
        <v>69</v>
      </c>
      <c r="B493" s="16">
        <v>44079</v>
      </c>
      <c r="C493" s="17">
        <v>8</v>
      </c>
      <c r="D493" s="17"/>
      <c r="E493" s="17"/>
      <c r="F493" s="17" t="s">
        <v>188</v>
      </c>
      <c r="G493" s="18">
        <v>3.7499999999999999E-2</v>
      </c>
      <c r="H493" s="18">
        <v>3.9097222222222221E-2</v>
      </c>
      <c r="I493" s="17" t="s">
        <v>8</v>
      </c>
      <c r="J493" s="19"/>
      <c r="K493" s="5">
        <f t="shared" si="15"/>
        <v>1.5972222222222221E-3</v>
      </c>
      <c r="L493" s="74">
        <f t="shared" si="16"/>
        <v>1.1490277777777784</v>
      </c>
      <c r="M493" s="7"/>
    </row>
    <row r="494" spans="1:13" ht="15.75" thickBot="1" x14ac:dyDescent="0.3">
      <c r="A494" s="20">
        <v>69</v>
      </c>
      <c r="B494" s="16">
        <v>44079</v>
      </c>
      <c r="C494" s="17">
        <v>9</v>
      </c>
      <c r="D494" s="17"/>
      <c r="E494" s="17"/>
      <c r="F494" s="17" t="s">
        <v>112</v>
      </c>
      <c r="G494" s="18">
        <v>4.0925925925925928E-2</v>
      </c>
      <c r="H494" s="18">
        <v>4.2673611111111114E-2</v>
      </c>
      <c r="I494" s="17" t="s">
        <v>8</v>
      </c>
      <c r="J494" s="19"/>
      <c r="K494" s="5">
        <f t="shared" si="15"/>
        <v>1.7476851851851855E-3</v>
      </c>
      <c r="L494" s="74">
        <f t="shared" si="16"/>
        <v>1.1507754629629636</v>
      </c>
      <c r="M494" s="7">
        <v>4.2673611111111114E-2</v>
      </c>
    </row>
    <row r="495" spans="1:13" ht="15.75" thickTop="1" x14ac:dyDescent="0.25">
      <c r="A495" s="21">
        <v>70</v>
      </c>
      <c r="B495" s="22">
        <v>44080</v>
      </c>
      <c r="C495" s="23">
        <v>1</v>
      </c>
      <c r="D495" s="23"/>
      <c r="E495" s="23"/>
      <c r="F495" s="23" t="s">
        <v>219</v>
      </c>
      <c r="G495" s="24">
        <v>2.9166666666666668E-3</v>
      </c>
      <c r="H495" s="24">
        <v>5.9375000000000009E-3</v>
      </c>
      <c r="I495" s="23" t="s">
        <v>8</v>
      </c>
      <c r="J495" s="25" t="s">
        <v>86</v>
      </c>
      <c r="K495" s="5">
        <f t="shared" si="15"/>
        <v>3.0208333333333341E-3</v>
      </c>
      <c r="L495" s="74">
        <f t="shared" si="16"/>
        <v>1.1537962962962969</v>
      </c>
      <c r="M495" s="7"/>
    </row>
    <row r="496" spans="1:13" x14ac:dyDescent="0.25">
      <c r="A496" s="20">
        <v>70</v>
      </c>
      <c r="B496" s="16">
        <v>44080</v>
      </c>
      <c r="C496" s="17">
        <v>2</v>
      </c>
      <c r="D496" s="17"/>
      <c r="E496" s="17"/>
      <c r="F496" s="17" t="s">
        <v>220</v>
      </c>
      <c r="G496" s="18">
        <v>7.4652777777777781E-3</v>
      </c>
      <c r="H496" s="18">
        <v>1.0208333333333333E-2</v>
      </c>
      <c r="I496" s="17" t="s">
        <v>8</v>
      </c>
      <c r="J496" s="19" t="s">
        <v>86</v>
      </c>
      <c r="K496" s="5">
        <f t="shared" si="15"/>
        <v>2.743055555555555E-3</v>
      </c>
      <c r="L496" s="74">
        <f t="shared" si="16"/>
        <v>1.1565393518518525</v>
      </c>
      <c r="M496" s="7"/>
    </row>
    <row r="497" spans="1:13" x14ac:dyDescent="0.25">
      <c r="A497" s="20">
        <v>70</v>
      </c>
      <c r="B497" s="16">
        <v>44080</v>
      </c>
      <c r="C497" s="17">
        <v>3</v>
      </c>
      <c r="D497" s="17"/>
      <c r="E497" s="17"/>
      <c r="F497" s="17" t="s">
        <v>221</v>
      </c>
      <c r="G497" s="18">
        <v>1.1631944444444445E-2</v>
      </c>
      <c r="H497" s="18">
        <v>1.383101851851852E-2</v>
      </c>
      <c r="I497" s="17" t="s">
        <v>8</v>
      </c>
      <c r="J497" s="19" t="s">
        <v>86</v>
      </c>
      <c r="K497" s="5">
        <f t="shared" si="15"/>
        <v>2.1990740740740755E-3</v>
      </c>
      <c r="L497" s="74">
        <f t="shared" si="16"/>
        <v>1.1587384259259266</v>
      </c>
      <c r="M497" s="7"/>
    </row>
    <row r="498" spans="1:13" x14ac:dyDescent="0.25">
      <c r="A498" s="20">
        <v>70</v>
      </c>
      <c r="B498" s="16">
        <v>44080</v>
      </c>
      <c r="C498" s="91">
        <v>4</v>
      </c>
      <c r="D498" s="91">
        <v>224</v>
      </c>
      <c r="E498" s="17"/>
      <c r="F498" s="17" t="s">
        <v>488</v>
      </c>
      <c r="G498" s="18">
        <v>1.5127314814814816E-2</v>
      </c>
      <c r="H498" s="18">
        <v>1.7974537037037035E-2</v>
      </c>
      <c r="I498" s="17" t="s">
        <v>8</v>
      </c>
      <c r="J498" s="19" t="s">
        <v>86</v>
      </c>
      <c r="K498" s="5">
        <f t="shared" si="15"/>
        <v>2.8472222222222197E-3</v>
      </c>
      <c r="L498" s="74">
        <f t="shared" si="16"/>
        <v>1.1615856481481488</v>
      </c>
      <c r="M498" s="7"/>
    </row>
    <row r="499" spans="1:13" x14ac:dyDescent="0.25">
      <c r="A499" s="20">
        <v>70</v>
      </c>
      <c r="B499" s="16">
        <v>44080</v>
      </c>
      <c r="C499" s="17">
        <v>5</v>
      </c>
      <c r="D499" s="17"/>
      <c r="E499" s="17"/>
      <c r="F499" s="17" t="s">
        <v>485</v>
      </c>
      <c r="G499" s="18">
        <v>2.0034722222222221E-2</v>
      </c>
      <c r="H499" s="18">
        <v>2.3229166666666665E-2</v>
      </c>
      <c r="I499" s="17" t="s">
        <v>21</v>
      </c>
      <c r="J499" s="19" t="s">
        <v>86</v>
      </c>
      <c r="K499" s="5">
        <f t="shared" si="15"/>
        <v>3.1944444444444442E-3</v>
      </c>
      <c r="L499" s="74">
        <f t="shared" si="16"/>
        <v>1.1647800925925933</v>
      </c>
      <c r="M499" s="7"/>
    </row>
    <row r="500" spans="1:13" x14ac:dyDescent="0.25">
      <c r="A500" s="20">
        <v>70</v>
      </c>
      <c r="B500" s="16">
        <v>44080</v>
      </c>
      <c r="C500" s="17">
        <v>6</v>
      </c>
      <c r="D500" s="17"/>
      <c r="E500" s="17"/>
      <c r="F500" s="17" t="s">
        <v>222</v>
      </c>
      <c r="G500" s="18">
        <v>2.4837962962962964E-2</v>
      </c>
      <c r="H500" s="18">
        <v>2.8402777777777777E-2</v>
      </c>
      <c r="I500" s="17" t="s">
        <v>393</v>
      </c>
      <c r="J500" s="19" t="s">
        <v>86</v>
      </c>
      <c r="K500" s="5">
        <f t="shared" si="15"/>
        <v>3.5648148148148123E-3</v>
      </c>
      <c r="L500" s="74">
        <f t="shared" si="16"/>
        <v>1.1683449074074082</v>
      </c>
      <c r="M500" s="7"/>
    </row>
    <row r="501" spans="1:13" x14ac:dyDescent="0.25">
      <c r="A501" s="20">
        <v>70</v>
      </c>
      <c r="B501" s="16">
        <v>44080</v>
      </c>
      <c r="C501" s="17">
        <v>7</v>
      </c>
      <c r="D501" s="17"/>
      <c r="E501" s="17"/>
      <c r="F501" s="17" t="s">
        <v>77</v>
      </c>
      <c r="G501" s="18">
        <v>3.2523148148148148E-2</v>
      </c>
      <c r="H501" s="18">
        <v>3.4351851851851849E-2</v>
      </c>
      <c r="I501" s="17" t="s">
        <v>14</v>
      </c>
      <c r="J501" s="19" t="s">
        <v>86</v>
      </c>
      <c r="K501" s="5">
        <f t="shared" si="15"/>
        <v>1.8287037037037004E-3</v>
      </c>
      <c r="L501" s="74">
        <f t="shared" si="16"/>
        <v>1.1701736111111118</v>
      </c>
      <c r="M501" s="7"/>
    </row>
    <row r="502" spans="1:13" x14ac:dyDescent="0.25">
      <c r="A502" s="20">
        <v>70</v>
      </c>
      <c r="B502" s="16">
        <v>44080</v>
      </c>
      <c r="C502" s="17">
        <v>8</v>
      </c>
      <c r="D502" s="17"/>
      <c r="E502" s="17"/>
      <c r="F502" s="17" t="s">
        <v>215</v>
      </c>
      <c r="G502" s="18">
        <v>3.5856481481481482E-2</v>
      </c>
      <c r="H502" s="18">
        <v>3.8877314814814816E-2</v>
      </c>
      <c r="I502" s="17" t="s">
        <v>8</v>
      </c>
      <c r="J502" s="19" t="s">
        <v>86</v>
      </c>
      <c r="K502" s="5">
        <f t="shared" si="15"/>
        <v>3.0208333333333337E-3</v>
      </c>
      <c r="L502" s="74">
        <f t="shared" si="16"/>
        <v>1.1731944444444451</v>
      </c>
      <c r="M502" s="7"/>
    </row>
    <row r="503" spans="1:13" x14ac:dyDescent="0.25">
      <c r="A503" s="20">
        <v>70</v>
      </c>
      <c r="B503" s="16">
        <v>44080</v>
      </c>
      <c r="C503" s="91">
        <v>9</v>
      </c>
      <c r="D503" s="91">
        <v>225</v>
      </c>
      <c r="E503" s="17"/>
      <c r="F503" s="17" t="s">
        <v>254</v>
      </c>
      <c r="G503" s="18">
        <v>4.1469907407407407E-2</v>
      </c>
      <c r="H503" s="18">
        <v>4.4467592592592593E-2</v>
      </c>
      <c r="I503" s="17" t="s">
        <v>21</v>
      </c>
      <c r="J503" s="19" t="s">
        <v>86</v>
      </c>
      <c r="K503" s="5">
        <f t="shared" si="15"/>
        <v>2.9976851851851866E-3</v>
      </c>
      <c r="L503" s="74">
        <f t="shared" si="16"/>
        <v>1.1761921296296303</v>
      </c>
      <c r="M503" s="7"/>
    </row>
    <row r="504" spans="1:13" x14ac:dyDescent="0.25">
      <c r="A504" s="20">
        <v>70</v>
      </c>
      <c r="B504" s="16">
        <v>44080</v>
      </c>
      <c r="C504" s="17">
        <v>10</v>
      </c>
      <c r="D504" s="17"/>
      <c r="E504" s="17"/>
      <c r="F504" s="17" t="s">
        <v>146</v>
      </c>
      <c r="G504" s="18">
        <v>4.5497685185185183E-2</v>
      </c>
      <c r="H504" s="18">
        <v>4.7766203703703707E-2</v>
      </c>
      <c r="I504" s="17" t="s">
        <v>21</v>
      </c>
      <c r="J504" s="19" t="s">
        <v>86</v>
      </c>
      <c r="K504" s="5">
        <f t="shared" si="15"/>
        <v>2.2685185185185239E-3</v>
      </c>
      <c r="L504" s="74">
        <f t="shared" si="16"/>
        <v>1.1784606481481488</v>
      </c>
      <c r="M504" s="7"/>
    </row>
    <row r="505" spans="1:13" x14ac:dyDescent="0.25">
      <c r="A505" s="20">
        <v>70</v>
      </c>
      <c r="B505" s="16">
        <v>44080</v>
      </c>
      <c r="C505" s="17">
        <v>11</v>
      </c>
      <c r="D505" s="17"/>
      <c r="E505" s="17"/>
      <c r="F505" s="17" t="s">
        <v>217</v>
      </c>
      <c r="G505" s="18">
        <v>4.9097222222222216E-2</v>
      </c>
      <c r="H505" s="18">
        <v>5.1875000000000004E-2</v>
      </c>
      <c r="I505" s="17" t="s">
        <v>21</v>
      </c>
      <c r="J505" s="19" t="s">
        <v>86</v>
      </c>
      <c r="K505" s="5">
        <f t="shared" si="15"/>
        <v>2.7777777777777887E-3</v>
      </c>
      <c r="L505" s="74">
        <f t="shared" si="16"/>
        <v>1.1812384259259265</v>
      </c>
      <c r="M505" s="7"/>
    </row>
    <row r="506" spans="1:13" ht="15.75" thickBot="1" x14ac:dyDescent="0.3">
      <c r="A506" s="26">
        <v>70</v>
      </c>
      <c r="B506" s="27">
        <v>44080</v>
      </c>
      <c r="C506" s="93">
        <v>12</v>
      </c>
      <c r="D506" s="93">
        <v>226</v>
      </c>
      <c r="E506" s="28"/>
      <c r="F506" s="28" t="s">
        <v>255</v>
      </c>
      <c r="G506" s="29">
        <v>5.3854166666666668E-2</v>
      </c>
      <c r="H506" s="29">
        <v>5.6226851851851854E-2</v>
      </c>
      <c r="I506" s="28" t="s">
        <v>8</v>
      </c>
      <c r="J506" s="30" t="s">
        <v>86</v>
      </c>
      <c r="K506" s="5">
        <f t="shared" si="15"/>
        <v>2.372685185185186E-3</v>
      </c>
      <c r="L506" s="74">
        <f t="shared" si="16"/>
        <v>1.1836111111111118</v>
      </c>
      <c r="M506" s="7">
        <v>5.6226851851851854E-2</v>
      </c>
    </row>
    <row r="507" spans="1:13" ht="15.75" thickTop="1" x14ac:dyDescent="0.25">
      <c r="A507" s="15">
        <v>71</v>
      </c>
      <c r="B507" s="16">
        <v>44085</v>
      </c>
      <c r="C507" s="17">
        <v>1</v>
      </c>
      <c r="D507" s="17"/>
      <c r="E507" s="17"/>
      <c r="F507" s="17" t="s">
        <v>80</v>
      </c>
      <c r="G507" s="18">
        <v>1.0995370370370371E-3</v>
      </c>
      <c r="H507" s="18">
        <v>3.6574074074074074E-3</v>
      </c>
      <c r="I507" s="17" t="s">
        <v>393</v>
      </c>
      <c r="J507" s="19"/>
      <c r="K507" s="5">
        <f t="shared" si="15"/>
        <v>2.5578703703703701E-3</v>
      </c>
      <c r="L507" s="74">
        <f t="shared" si="16"/>
        <v>1.1861689814814822</v>
      </c>
      <c r="M507" s="7"/>
    </row>
    <row r="508" spans="1:13" x14ac:dyDescent="0.25">
      <c r="A508" s="20">
        <v>71</v>
      </c>
      <c r="B508" s="16">
        <v>44085</v>
      </c>
      <c r="C508" s="17">
        <v>2</v>
      </c>
      <c r="D508" s="17"/>
      <c r="E508" s="17"/>
      <c r="F508" s="17" t="s">
        <v>208</v>
      </c>
      <c r="G508" s="18">
        <v>4.6643518518518518E-3</v>
      </c>
      <c r="H508" s="18">
        <v>6.5624999999999998E-3</v>
      </c>
      <c r="I508" s="17" t="s">
        <v>8</v>
      </c>
      <c r="J508" s="19"/>
      <c r="K508" s="5">
        <f t="shared" si="15"/>
        <v>1.8981481481481479E-3</v>
      </c>
      <c r="L508" s="74">
        <f t="shared" si="16"/>
        <v>1.1880671296296303</v>
      </c>
      <c r="M508" s="7"/>
    </row>
    <row r="509" spans="1:13" x14ac:dyDescent="0.25">
      <c r="A509" s="20">
        <v>71</v>
      </c>
      <c r="B509" s="16">
        <v>44085</v>
      </c>
      <c r="C509" s="17">
        <v>3</v>
      </c>
      <c r="D509" s="17"/>
      <c r="E509" s="17"/>
      <c r="F509" s="17" t="s">
        <v>40</v>
      </c>
      <c r="G509" s="18">
        <v>8.4606481481481494E-3</v>
      </c>
      <c r="H509" s="18">
        <v>1.0868055555555556E-2</v>
      </c>
      <c r="I509" s="17" t="s">
        <v>231</v>
      </c>
      <c r="J509" s="19"/>
      <c r="K509" s="5">
        <f t="shared" si="15"/>
        <v>2.4074074074074067E-3</v>
      </c>
      <c r="L509" s="74">
        <f t="shared" si="16"/>
        <v>1.1904745370370378</v>
      </c>
      <c r="M509" s="7"/>
    </row>
    <row r="510" spans="1:13" x14ac:dyDescent="0.25">
      <c r="A510" s="20">
        <v>71</v>
      </c>
      <c r="B510" s="16">
        <v>44085</v>
      </c>
      <c r="C510" s="17">
        <v>4</v>
      </c>
      <c r="D510" s="17"/>
      <c r="E510" s="17"/>
      <c r="F510" s="17" t="s">
        <v>182</v>
      </c>
      <c r="G510" s="18">
        <v>1.4583333333333332E-2</v>
      </c>
      <c r="H510" s="18">
        <v>1.5960648148148151E-2</v>
      </c>
      <c r="I510" s="17" t="s">
        <v>8</v>
      </c>
      <c r="J510" s="19"/>
      <c r="K510" s="5">
        <f t="shared" si="15"/>
        <v>1.3773148148148191E-3</v>
      </c>
      <c r="L510" s="74">
        <f t="shared" si="16"/>
        <v>1.1918518518518526</v>
      </c>
      <c r="M510" s="7"/>
    </row>
    <row r="511" spans="1:13" x14ac:dyDescent="0.25">
      <c r="A511" s="20">
        <v>71</v>
      </c>
      <c r="B511" s="16">
        <v>44085</v>
      </c>
      <c r="C511" s="17">
        <v>5</v>
      </c>
      <c r="D511" s="17"/>
      <c r="E511" s="17"/>
      <c r="F511" s="17" t="s">
        <v>258</v>
      </c>
      <c r="G511" s="18">
        <v>1.7696759259259259E-2</v>
      </c>
      <c r="H511" s="18">
        <v>2.1273148148148149E-2</v>
      </c>
      <c r="I511" s="17" t="s">
        <v>393</v>
      </c>
      <c r="J511" s="19"/>
      <c r="K511" s="5">
        <f t="shared" si="15"/>
        <v>3.5763888888888894E-3</v>
      </c>
      <c r="L511" s="74">
        <f t="shared" si="16"/>
        <v>1.1954282407407415</v>
      </c>
      <c r="M511" s="7"/>
    </row>
    <row r="512" spans="1:13" x14ac:dyDescent="0.25">
      <c r="A512" s="20">
        <v>71</v>
      </c>
      <c r="B512" s="16">
        <v>44085</v>
      </c>
      <c r="C512" s="17">
        <v>6</v>
      </c>
      <c r="D512" s="17"/>
      <c r="E512" s="17"/>
      <c r="F512" s="17" t="s">
        <v>19</v>
      </c>
      <c r="G512" s="18">
        <v>2.1284722222222222E-2</v>
      </c>
      <c r="H512" s="18">
        <v>2.2326388888888885E-2</v>
      </c>
      <c r="I512" s="17" t="s">
        <v>393</v>
      </c>
      <c r="J512" s="19"/>
      <c r="K512" s="5">
        <f t="shared" si="15"/>
        <v>1.041666666666663E-3</v>
      </c>
      <c r="L512" s="74">
        <f t="shared" si="16"/>
        <v>1.1964699074074081</v>
      </c>
      <c r="M512" s="7"/>
    </row>
    <row r="513" spans="1:13" x14ac:dyDescent="0.25">
      <c r="A513" s="20">
        <v>71</v>
      </c>
      <c r="B513" s="16">
        <v>44085</v>
      </c>
      <c r="C513" s="17">
        <v>7</v>
      </c>
      <c r="D513" s="17"/>
      <c r="E513" s="17"/>
      <c r="F513" s="17" t="s">
        <v>209</v>
      </c>
      <c r="G513" s="18">
        <v>2.5729166666666664E-2</v>
      </c>
      <c r="H513" s="18">
        <v>2.9259259259259259E-2</v>
      </c>
      <c r="I513" s="17" t="s">
        <v>8</v>
      </c>
      <c r="J513" s="19" t="s">
        <v>263</v>
      </c>
      <c r="K513" s="5">
        <f t="shared" si="15"/>
        <v>3.5300925925925951E-3</v>
      </c>
      <c r="L513" s="74">
        <f t="shared" si="16"/>
        <v>1.2000000000000006</v>
      </c>
      <c r="M513" s="7"/>
    </row>
    <row r="514" spans="1:13" x14ac:dyDescent="0.25">
      <c r="A514" s="20">
        <v>71</v>
      </c>
      <c r="B514" s="16">
        <v>44085</v>
      </c>
      <c r="C514" s="17">
        <v>8</v>
      </c>
      <c r="D514" s="17"/>
      <c r="E514" s="17"/>
      <c r="F514" s="17" t="s">
        <v>211</v>
      </c>
      <c r="G514" s="18">
        <v>2.9837962962962965E-2</v>
      </c>
      <c r="H514" s="18">
        <v>3.2094907407407412E-2</v>
      </c>
      <c r="I514" s="17" t="s">
        <v>8</v>
      </c>
      <c r="J514" s="19" t="s">
        <v>264</v>
      </c>
      <c r="K514" s="5">
        <f t="shared" si="15"/>
        <v>2.2569444444444468E-3</v>
      </c>
      <c r="L514" s="74">
        <f t="shared" si="16"/>
        <v>1.2022569444444451</v>
      </c>
      <c r="M514" s="7"/>
    </row>
    <row r="515" spans="1:13" x14ac:dyDescent="0.25">
      <c r="A515" s="20">
        <v>71</v>
      </c>
      <c r="B515" s="16">
        <v>44085</v>
      </c>
      <c r="C515" s="17">
        <v>9</v>
      </c>
      <c r="D515" s="17"/>
      <c r="E515" s="17"/>
      <c r="F515" s="17" t="s">
        <v>259</v>
      </c>
      <c r="G515" s="18">
        <v>3.2893518518518523E-2</v>
      </c>
      <c r="H515" s="18">
        <v>3.5358796296296298E-2</v>
      </c>
      <c r="I515" s="17" t="s">
        <v>8</v>
      </c>
      <c r="J515" s="19" t="s">
        <v>265</v>
      </c>
      <c r="K515" s="5">
        <f t="shared" si="15"/>
        <v>2.4652777777777746E-3</v>
      </c>
      <c r="L515" s="74">
        <f t="shared" si="16"/>
        <v>1.2047222222222229</v>
      </c>
      <c r="M515" s="7"/>
    </row>
    <row r="516" spans="1:13" ht="15.75" thickBot="1" x14ac:dyDescent="0.3">
      <c r="A516" s="20">
        <v>71</v>
      </c>
      <c r="B516" s="16">
        <v>44085</v>
      </c>
      <c r="C516" s="17">
        <v>10</v>
      </c>
      <c r="D516" s="17"/>
      <c r="E516" s="17"/>
      <c r="F516" s="17" t="s">
        <v>43</v>
      </c>
      <c r="G516" s="18">
        <v>3.6979166666666667E-2</v>
      </c>
      <c r="H516" s="18">
        <v>3.8506944444444448E-2</v>
      </c>
      <c r="I516" s="17" t="s">
        <v>8</v>
      </c>
      <c r="J516" s="19"/>
      <c r="K516" s="5">
        <f t="shared" si="15"/>
        <v>1.5277777777777807E-3</v>
      </c>
      <c r="L516" s="74">
        <f t="shared" si="16"/>
        <v>1.2062500000000007</v>
      </c>
      <c r="M516" s="7">
        <v>3.8506944444444448E-2</v>
      </c>
    </row>
    <row r="517" spans="1:13" ht="15.75" thickTop="1" x14ac:dyDescent="0.25">
      <c r="A517" s="21">
        <v>72</v>
      </c>
      <c r="B517" s="22">
        <v>44087</v>
      </c>
      <c r="C517" s="23">
        <v>1</v>
      </c>
      <c r="D517" s="23"/>
      <c r="E517" s="23"/>
      <c r="F517" s="43" t="s">
        <v>100</v>
      </c>
      <c r="G517" s="24">
        <v>0</v>
      </c>
      <c r="H517" s="24">
        <v>2.1527777777777778E-3</v>
      </c>
      <c r="I517" s="23" t="s">
        <v>429</v>
      </c>
      <c r="J517" s="25"/>
      <c r="K517" s="5">
        <f t="shared" si="15"/>
        <v>2.1527777777777778E-3</v>
      </c>
      <c r="L517" s="74">
        <f t="shared" si="16"/>
        <v>1.2084027777777784</v>
      </c>
      <c r="M517" s="7"/>
    </row>
    <row r="518" spans="1:13" x14ac:dyDescent="0.25">
      <c r="A518" s="20">
        <v>72</v>
      </c>
      <c r="B518" s="16">
        <v>44087</v>
      </c>
      <c r="C518" s="17">
        <v>2</v>
      </c>
      <c r="D518" s="17"/>
      <c r="E518" s="17"/>
      <c r="F518" s="17" t="s">
        <v>45</v>
      </c>
      <c r="G518" s="18">
        <v>3.472222222222222E-3</v>
      </c>
      <c r="H518" s="18">
        <v>6.5393518518518517E-3</v>
      </c>
      <c r="I518" s="17" t="s">
        <v>15</v>
      </c>
      <c r="J518" s="19"/>
      <c r="K518" s="5">
        <f t="shared" si="15"/>
        <v>3.0671296296296297E-3</v>
      </c>
      <c r="L518" s="74">
        <f t="shared" si="16"/>
        <v>1.211469907407408</v>
      </c>
      <c r="M518" s="7"/>
    </row>
    <row r="519" spans="1:13" x14ac:dyDescent="0.25">
      <c r="A519" s="20">
        <v>72</v>
      </c>
      <c r="B519" s="16">
        <v>44087</v>
      </c>
      <c r="C519" s="17">
        <v>3</v>
      </c>
      <c r="D519" s="17"/>
      <c r="E519" s="17"/>
      <c r="F519" s="17" t="s">
        <v>144</v>
      </c>
      <c r="G519" s="18">
        <v>8.3333333333333332E-3</v>
      </c>
      <c r="H519" s="18">
        <v>1.037037037037037E-2</v>
      </c>
      <c r="I519" s="17" t="s">
        <v>8</v>
      </c>
      <c r="J519" s="19"/>
      <c r="K519" s="5">
        <f t="shared" si="15"/>
        <v>2.0370370370370369E-3</v>
      </c>
      <c r="L519" s="74">
        <f t="shared" si="16"/>
        <v>1.2135069444444451</v>
      </c>
      <c r="M519" s="7"/>
    </row>
    <row r="520" spans="1:13" x14ac:dyDescent="0.25">
      <c r="A520" s="20">
        <v>72</v>
      </c>
      <c r="B520" s="16">
        <v>44087</v>
      </c>
      <c r="C520" s="17">
        <v>4</v>
      </c>
      <c r="D520" s="17"/>
      <c r="E520" s="17"/>
      <c r="F520" s="17" t="s">
        <v>27</v>
      </c>
      <c r="G520" s="18">
        <v>1.2499999999999999E-2</v>
      </c>
      <c r="H520" s="18">
        <v>1.4768518518518519E-2</v>
      </c>
      <c r="I520" s="17" t="s">
        <v>21</v>
      </c>
      <c r="J520" s="19"/>
      <c r="K520" s="5">
        <f t="shared" si="15"/>
        <v>2.2685185185185204E-3</v>
      </c>
      <c r="L520" s="74">
        <f t="shared" si="16"/>
        <v>1.2157754629629636</v>
      </c>
      <c r="M520" s="7"/>
    </row>
    <row r="521" spans="1:13" x14ac:dyDescent="0.25">
      <c r="A521" s="20">
        <v>72</v>
      </c>
      <c r="B521" s="16">
        <v>44087</v>
      </c>
      <c r="C521" s="91">
        <v>5</v>
      </c>
      <c r="D521" s="91">
        <v>227</v>
      </c>
      <c r="E521" s="17"/>
      <c r="F521" s="17" t="s">
        <v>428</v>
      </c>
      <c r="G521" s="18">
        <v>1.6666666666666666E-2</v>
      </c>
      <c r="H521" s="18">
        <v>1.8206018518518517E-2</v>
      </c>
      <c r="I521" s="17" t="s">
        <v>430</v>
      </c>
      <c r="J521" s="19"/>
      <c r="K521" s="5">
        <f t="shared" ref="K521:K584" si="17">H521-G521</f>
        <v>1.5393518518518508E-3</v>
      </c>
      <c r="L521" s="74">
        <f t="shared" si="16"/>
        <v>1.2173148148148154</v>
      </c>
      <c r="M521" s="7"/>
    </row>
    <row r="522" spans="1:13" x14ac:dyDescent="0.25">
      <c r="A522" s="20">
        <v>72</v>
      </c>
      <c r="B522" s="16">
        <v>44087</v>
      </c>
      <c r="C522" s="17">
        <v>6</v>
      </c>
      <c r="D522" s="17"/>
      <c r="E522" s="17"/>
      <c r="F522" s="17" t="s">
        <v>46</v>
      </c>
      <c r="G522" s="18">
        <v>2.0833333333333332E-2</v>
      </c>
      <c r="H522" s="18">
        <v>2.2511574074074073E-2</v>
      </c>
      <c r="I522" s="17" t="s">
        <v>8</v>
      </c>
      <c r="J522" s="19"/>
      <c r="K522" s="5">
        <f t="shared" si="17"/>
        <v>1.6782407407407406E-3</v>
      </c>
      <c r="L522" s="74">
        <f t="shared" si="16"/>
        <v>1.2189930555555561</v>
      </c>
      <c r="M522" s="7"/>
    </row>
    <row r="523" spans="1:13" x14ac:dyDescent="0.25">
      <c r="A523" s="20">
        <v>72</v>
      </c>
      <c r="B523" s="16">
        <v>44087</v>
      </c>
      <c r="C523" s="17">
        <v>7</v>
      </c>
      <c r="D523" s="17"/>
      <c r="E523" s="17"/>
      <c r="F523" s="17" t="s">
        <v>71</v>
      </c>
      <c r="G523" s="18">
        <v>2.4305555555555556E-2</v>
      </c>
      <c r="H523" s="18">
        <v>2.6180555555555558E-2</v>
      </c>
      <c r="I523" s="17" t="s">
        <v>72</v>
      </c>
      <c r="J523" s="19"/>
      <c r="K523" s="5">
        <f t="shared" si="17"/>
        <v>1.8750000000000017E-3</v>
      </c>
      <c r="L523" s="74">
        <f t="shared" si="16"/>
        <v>1.2208680555555562</v>
      </c>
      <c r="M523" s="7"/>
    </row>
    <row r="524" spans="1:13" x14ac:dyDescent="0.25">
      <c r="A524" s="20">
        <v>72</v>
      </c>
      <c r="B524" s="16">
        <v>44087</v>
      </c>
      <c r="C524" s="17">
        <v>8</v>
      </c>
      <c r="D524" s="17"/>
      <c r="E524" s="17"/>
      <c r="F524" s="17" t="s">
        <v>183</v>
      </c>
      <c r="G524" s="18">
        <v>2.7777777777777776E-2</v>
      </c>
      <c r="H524" s="18">
        <v>2.9861111111111113E-2</v>
      </c>
      <c r="I524" s="17" t="s">
        <v>8</v>
      </c>
      <c r="J524" s="19"/>
      <c r="K524" s="5">
        <f t="shared" si="17"/>
        <v>2.0833333333333363E-3</v>
      </c>
      <c r="L524" s="74">
        <f t="shared" si="16"/>
        <v>1.2229513888888897</v>
      </c>
      <c r="M524" s="7"/>
    </row>
    <row r="525" spans="1:13" ht="15.75" thickBot="1" x14ac:dyDescent="0.3">
      <c r="A525" s="26">
        <v>72</v>
      </c>
      <c r="B525" s="27">
        <v>44087</v>
      </c>
      <c r="C525" s="28">
        <v>9</v>
      </c>
      <c r="D525" s="28"/>
      <c r="E525" s="28"/>
      <c r="F525" s="28" t="s">
        <v>116</v>
      </c>
      <c r="G525" s="29">
        <v>3.125E-2</v>
      </c>
      <c r="H525" s="29">
        <v>3.515046296296296E-2</v>
      </c>
      <c r="I525" s="28" t="s">
        <v>26</v>
      </c>
      <c r="J525" s="30"/>
      <c r="K525" s="5">
        <f t="shared" si="17"/>
        <v>3.9004629629629597E-3</v>
      </c>
      <c r="L525" s="74">
        <f t="shared" si="16"/>
        <v>1.2268518518518525</v>
      </c>
      <c r="M525" s="7">
        <v>3.515046296296296E-2</v>
      </c>
    </row>
    <row r="526" spans="1:13" ht="15.75" thickTop="1" x14ac:dyDescent="0.25">
      <c r="A526" s="15">
        <v>73</v>
      </c>
      <c r="B526" s="16">
        <v>44094</v>
      </c>
      <c r="C526" s="91">
        <v>1</v>
      </c>
      <c r="D526" s="91">
        <v>228</v>
      </c>
      <c r="E526" s="17"/>
      <c r="F526" s="17" t="s">
        <v>260</v>
      </c>
      <c r="G526" s="18">
        <v>6.1111111111111114E-3</v>
      </c>
      <c r="H526" s="18">
        <v>7.9745370370370369E-3</v>
      </c>
      <c r="I526" s="17" t="s">
        <v>15</v>
      </c>
      <c r="J526" s="19"/>
      <c r="K526" s="5">
        <f t="shared" si="17"/>
        <v>1.8634259259259255E-3</v>
      </c>
      <c r="L526" s="74">
        <f t="shared" si="16"/>
        <v>1.2287152777777786</v>
      </c>
      <c r="M526" s="7"/>
    </row>
    <row r="527" spans="1:13" x14ac:dyDescent="0.25">
      <c r="A527" s="20">
        <v>73</v>
      </c>
      <c r="B527" s="16">
        <v>44094</v>
      </c>
      <c r="C527" s="17">
        <v>2</v>
      </c>
      <c r="D527" s="17"/>
      <c r="E527" s="17"/>
      <c r="F527" s="32" t="s">
        <v>473</v>
      </c>
      <c r="G527" s="18">
        <v>9.1666666666666667E-3</v>
      </c>
      <c r="H527" s="18">
        <v>1.1493055555555555E-2</v>
      </c>
      <c r="I527" s="17" t="s">
        <v>232</v>
      </c>
      <c r="J527" s="19" t="s">
        <v>266</v>
      </c>
      <c r="K527" s="5">
        <f t="shared" si="17"/>
        <v>2.3263888888888883E-3</v>
      </c>
      <c r="L527" s="74">
        <f t="shared" si="16"/>
        <v>1.2310416666666675</v>
      </c>
      <c r="M527" s="7"/>
    </row>
    <row r="528" spans="1:13" x14ac:dyDescent="0.25">
      <c r="A528" s="20">
        <v>73</v>
      </c>
      <c r="B528" s="16">
        <v>44094</v>
      </c>
      <c r="C528" s="17">
        <v>3</v>
      </c>
      <c r="D528" s="17"/>
      <c r="E528" s="17"/>
      <c r="F528" s="17" t="s">
        <v>256</v>
      </c>
      <c r="G528" s="18">
        <v>1.5000000000000001E-2</v>
      </c>
      <c r="H528" s="18">
        <v>1.741898148148148E-2</v>
      </c>
      <c r="I528" s="17" t="s">
        <v>393</v>
      </c>
      <c r="J528" s="19" t="s">
        <v>24</v>
      </c>
      <c r="K528" s="5">
        <f t="shared" si="17"/>
        <v>2.4189814814814786E-3</v>
      </c>
      <c r="L528" s="74">
        <f t="shared" si="16"/>
        <v>1.2334606481481489</v>
      </c>
      <c r="M528" s="7"/>
    </row>
    <row r="529" spans="1:13" x14ac:dyDescent="0.25">
      <c r="A529" s="20">
        <v>73</v>
      </c>
      <c r="B529" s="16">
        <v>44094</v>
      </c>
      <c r="C529" s="17">
        <v>4</v>
      </c>
      <c r="D529" s="17"/>
      <c r="E529" s="17"/>
      <c r="F529" s="17" t="s">
        <v>484</v>
      </c>
      <c r="G529" s="18">
        <v>1.9108796296296294E-2</v>
      </c>
      <c r="H529" s="18">
        <v>2.1967592592592594E-2</v>
      </c>
      <c r="I529" s="17" t="s">
        <v>8</v>
      </c>
      <c r="J529" s="19" t="s">
        <v>418</v>
      </c>
      <c r="K529" s="5">
        <f t="shared" si="17"/>
        <v>2.8587962962963002E-3</v>
      </c>
      <c r="L529" s="74">
        <f t="shared" si="16"/>
        <v>1.2363194444444452</v>
      </c>
      <c r="M529" s="7"/>
    </row>
    <row r="530" spans="1:13" x14ac:dyDescent="0.25">
      <c r="A530" s="20">
        <v>73</v>
      </c>
      <c r="B530" s="16">
        <v>44094</v>
      </c>
      <c r="C530" s="17">
        <v>5</v>
      </c>
      <c r="D530" s="17"/>
      <c r="E530" s="17"/>
      <c r="F530" s="17" t="s">
        <v>166</v>
      </c>
      <c r="G530" s="18">
        <v>2.4201388888888887E-2</v>
      </c>
      <c r="H530" s="18">
        <v>2.7129629629629632E-2</v>
      </c>
      <c r="I530" s="17" t="s">
        <v>22</v>
      </c>
      <c r="J530" s="19" t="s">
        <v>94</v>
      </c>
      <c r="K530" s="5">
        <f t="shared" si="17"/>
        <v>2.9282407407407451E-3</v>
      </c>
      <c r="L530" s="74">
        <f t="shared" si="16"/>
        <v>1.2392476851851859</v>
      </c>
      <c r="M530" s="7"/>
    </row>
    <row r="531" spans="1:13" x14ac:dyDescent="0.25">
      <c r="A531" s="20">
        <v>73</v>
      </c>
      <c r="B531" s="16">
        <v>44094</v>
      </c>
      <c r="C531" s="17">
        <v>6</v>
      </c>
      <c r="D531" s="17"/>
      <c r="E531" s="17"/>
      <c r="F531" s="17" t="s">
        <v>134</v>
      </c>
      <c r="G531" s="18">
        <v>2.9953703703703705E-2</v>
      </c>
      <c r="H531" s="18">
        <v>3.2615740740740744E-2</v>
      </c>
      <c r="I531" s="17" t="s">
        <v>21</v>
      </c>
      <c r="J531" s="19" t="s">
        <v>267</v>
      </c>
      <c r="K531" s="5">
        <f t="shared" si="17"/>
        <v>2.6620370370370391E-3</v>
      </c>
      <c r="L531" s="74">
        <f t="shared" si="16"/>
        <v>1.2419097222222228</v>
      </c>
      <c r="M531" s="7"/>
    </row>
    <row r="532" spans="1:13" x14ac:dyDescent="0.25">
      <c r="A532" s="20">
        <v>73</v>
      </c>
      <c r="B532" s="16">
        <v>44094</v>
      </c>
      <c r="C532" s="17">
        <v>7</v>
      </c>
      <c r="D532" s="17"/>
      <c r="E532" s="17"/>
      <c r="F532" s="17" t="s">
        <v>78</v>
      </c>
      <c r="G532" s="18">
        <v>3.4687500000000003E-2</v>
      </c>
      <c r="H532" s="18">
        <v>3.622685185185185E-2</v>
      </c>
      <c r="I532" s="17" t="s">
        <v>232</v>
      </c>
      <c r="J532" s="19"/>
      <c r="K532" s="5">
        <f t="shared" si="17"/>
        <v>1.5393518518518473E-3</v>
      </c>
      <c r="L532" s="74">
        <f t="shared" si="16"/>
        <v>1.2434490740740747</v>
      </c>
      <c r="M532" s="7"/>
    </row>
    <row r="533" spans="1:13" x14ac:dyDescent="0.25">
      <c r="A533" s="20">
        <v>73</v>
      </c>
      <c r="B533" s="16">
        <v>44094</v>
      </c>
      <c r="C533" s="17">
        <v>8</v>
      </c>
      <c r="D533" s="17"/>
      <c r="E533" s="17"/>
      <c r="F533" s="17" t="s">
        <v>145</v>
      </c>
      <c r="G533" s="18">
        <v>3.8900462962962963E-2</v>
      </c>
      <c r="H533" s="18">
        <v>4.1238425925925921E-2</v>
      </c>
      <c r="I533" s="17" t="s">
        <v>8</v>
      </c>
      <c r="J533" s="19"/>
      <c r="K533" s="5">
        <f t="shared" si="17"/>
        <v>2.3379629629629584E-3</v>
      </c>
      <c r="L533" s="74">
        <f t="shared" si="16"/>
        <v>1.2457870370370376</v>
      </c>
      <c r="M533" s="7"/>
    </row>
    <row r="534" spans="1:13" x14ac:dyDescent="0.25">
      <c r="A534" s="20">
        <v>73</v>
      </c>
      <c r="B534" s="16">
        <v>44094</v>
      </c>
      <c r="C534" s="17">
        <v>9</v>
      </c>
      <c r="D534" s="17"/>
      <c r="E534" s="17"/>
      <c r="F534" s="17" t="s">
        <v>147</v>
      </c>
      <c r="G534" s="18">
        <v>4.1712962962962959E-2</v>
      </c>
      <c r="H534" s="18">
        <v>4.4525462962962968E-2</v>
      </c>
      <c r="I534" s="17" t="s">
        <v>8</v>
      </c>
      <c r="J534" s="19" t="s">
        <v>24</v>
      </c>
      <c r="K534" s="5">
        <f t="shared" si="17"/>
        <v>2.8125000000000094E-3</v>
      </c>
      <c r="L534" s="74">
        <f t="shared" si="16"/>
        <v>1.2485995370370377</v>
      </c>
      <c r="M534" s="7"/>
    </row>
    <row r="535" spans="1:13" ht="15.75" thickBot="1" x14ac:dyDescent="0.3">
      <c r="A535" s="20">
        <v>73</v>
      </c>
      <c r="B535" s="16">
        <v>44094</v>
      </c>
      <c r="C535" s="17">
        <v>10</v>
      </c>
      <c r="D535" s="17"/>
      <c r="E535" s="17"/>
      <c r="F535" s="17" t="s">
        <v>300</v>
      </c>
      <c r="G535" s="18">
        <v>4.6527777777777779E-2</v>
      </c>
      <c r="H535" s="18">
        <v>4.8888888888888891E-2</v>
      </c>
      <c r="I535" s="17" t="s">
        <v>393</v>
      </c>
      <c r="J535" s="19"/>
      <c r="K535" s="5">
        <f t="shared" si="17"/>
        <v>2.3611111111111124E-3</v>
      </c>
      <c r="L535" s="74">
        <f t="shared" si="16"/>
        <v>1.2509606481481488</v>
      </c>
      <c r="M535" s="7">
        <v>4.8888888888888891E-2</v>
      </c>
    </row>
    <row r="536" spans="1:13" ht="15.75" thickTop="1" x14ac:dyDescent="0.25">
      <c r="A536" s="21">
        <v>74</v>
      </c>
      <c r="B536" s="22">
        <v>44099</v>
      </c>
      <c r="C536" s="23">
        <v>1</v>
      </c>
      <c r="D536" s="23"/>
      <c r="E536" s="23" t="s">
        <v>85</v>
      </c>
      <c r="F536" s="23" t="s">
        <v>238</v>
      </c>
      <c r="G536" s="24">
        <v>2.6620370370370372E-4</v>
      </c>
      <c r="H536" s="24">
        <v>3.2638888888888891E-3</v>
      </c>
      <c r="I536" s="23" t="s">
        <v>393</v>
      </c>
      <c r="J536" s="25" t="s">
        <v>136</v>
      </c>
      <c r="K536" s="5">
        <f t="shared" si="17"/>
        <v>2.9976851851851853E-3</v>
      </c>
      <c r="L536" s="74">
        <f t="shared" si="16"/>
        <v>1.253958333333334</v>
      </c>
      <c r="M536" s="7"/>
    </row>
    <row r="537" spans="1:13" x14ac:dyDescent="0.25">
      <c r="A537" s="20">
        <v>74</v>
      </c>
      <c r="B537" s="16">
        <v>44099</v>
      </c>
      <c r="C537" s="17">
        <v>2</v>
      </c>
      <c r="D537" s="17"/>
      <c r="E537" s="17"/>
      <c r="F537" s="17" t="s">
        <v>239</v>
      </c>
      <c r="G537" s="18">
        <v>5.4166666666666669E-3</v>
      </c>
      <c r="H537" s="18">
        <v>8.3217592592592596E-3</v>
      </c>
      <c r="I537" s="17" t="s">
        <v>8</v>
      </c>
      <c r="J537" s="19" t="s">
        <v>136</v>
      </c>
      <c r="K537" s="5">
        <f t="shared" si="17"/>
        <v>2.9050925925925928E-3</v>
      </c>
      <c r="L537" s="74">
        <f t="shared" si="16"/>
        <v>1.2568634259259266</v>
      </c>
      <c r="M537" s="7"/>
    </row>
    <row r="538" spans="1:13" x14ac:dyDescent="0.25">
      <c r="A538" s="20">
        <v>74</v>
      </c>
      <c r="B538" s="16">
        <v>44099</v>
      </c>
      <c r="C538" s="17">
        <v>3</v>
      </c>
      <c r="D538" s="17"/>
      <c r="E538" s="17"/>
      <c r="F538" s="32" t="s">
        <v>353</v>
      </c>
      <c r="G538" s="18">
        <v>9.3634259259259261E-3</v>
      </c>
      <c r="H538" s="18">
        <v>1.1886574074074075E-2</v>
      </c>
      <c r="I538" s="17" t="s">
        <v>14</v>
      </c>
      <c r="J538" s="19" t="s">
        <v>136</v>
      </c>
      <c r="K538" s="5">
        <f t="shared" si="17"/>
        <v>2.5231481481481494E-3</v>
      </c>
      <c r="L538" s="74">
        <f t="shared" si="16"/>
        <v>1.2593865740740748</v>
      </c>
      <c r="M538" s="7"/>
    </row>
    <row r="539" spans="1:13" x14ac:dyDescent="0.25">
      <c r="A539" s="20">
        <v>74</v>
      </c>
      <c r="B539" s="16">
        <v>44099</v>
      </c>
      <c r="C539" s="17">
        <v>4</v>
      </c>
      <c r="D539" s="17"/>
      <c r="E539" s="17"/>
      <c r="F539" s="17" t="s">
        <v>240</v>
      </c>
      <c r="G539" s="18">
        <v>1.2685185185185183E-2</v>
      </c>
      <c r="H539" s="18">
        <v>1.556712962962963E-2</v>
      </c>
      <c r="I539" s="17" t="s">
        <v>393</v>
      </c>
      <c r="J539" s="19" t="s">
        <v>136</v>
      </c>
      <c r="K539" s="5">
        <f t="shared" si="17"/>
        <v>2.8819444444444474E-3</v>
      </c>
      <c r="L539" s="74">
        <f t="shared" si="16"/>
        <v>1.2622685185185192</v>
      </c>
      <c r="M539" s="7"/>
    </row>
    <row r="540" spans="1:13" x14ac:dyDescent="0.25">
      <c r="A540" s="20">
        <v>74</v>
      </c>
      <c r="B540" s="16">
        <v>44099</v>
      </c>
      <c r="C540" s="17">
        <v>5</v>
      </c>
      <c r="D540" s="17"/>
      <c r="E540" s="17"/>
      <c r="F540" s="17" t="s">
        <v>241</v>
      </c>
      <c r="G540" s="18">
        <v>1.6655092592592593E-2</v>
      </c>
      <c r="H540" s="18">
        <v>1.9050925925925926E-2</v>
      </c>
      <c r="I540" s="17" t="s">
        <v>8</v>
      </c>
      <c r="J540" s="19" t="s">
        <v>136</v>
      </c>
      <c r="K540" s="5">
        <f t="shared" si="17"/>
        <v>2.3958333333333331E-3</v>
      </c>
      <c r="L540" s="74">
        <f t="shared" si="16"/>
        <v>1.2646643518518526</v>
      </c>
      <c r="M540" s="7"/>
    </row>
    <row r="541" spans="1:13" x14ac:dyDescent="0.25">
      <c r="A541" s="20">
        <v>74</v>
      </c>
      <c r="B541" s="16">
        <v>44099</v>
      </c>
      <c r="C541" s="17">
        <v>6</v>
      </c>
      <c r="D541" s="17"/>
      <c r="E541" s="17"/>
      <c r="F541" s="17" t="s">
        <v>134</v>
      </c>
      <c r="G541" s="18">
        <v>2.0694444444444446E-2</v>
      </c>
      <c r="H541" s="18">
        <v>2.2453703703703708E-2</v>
      </c>
      <c r="I541" s="17" t="s">
        <v>22</v>
      </c>
      <c r="J541" s="19" t="s">
        <v>136</v>
      </c>
      <c r="K541" s="5">
        <f t="shared" si="17"/>
        <v>1.7592592592592625E-3</v>
      </c>
      <c r="L541" s="74">
        <f t="shared" ref="L541:L604" si="18">SUM(L540,K541)</f>
        <v>1.2664236111111118</v>
      </c>
      <c r="M541" s="7"/>
    </row>
    <row r="542" spans="1:13" x14ac:dyDescent="0.25">
      <c r="A542" s="20">
        <v>74</v>
      </c>
      <c r="B542" s="16">
        <v>44099</v>
      </c>
      <c r="C542" s="17">
        <v>7</v>
      </c>
      <c r="D542" s="17"/>
      <c r="E542" s="17"/>
      <c r="F542" s="17" t="s">
        <v>170</v>
      </c>
      <c r="G542" s="18">
        <v>2.3321759259259261E-2</v>
      </c>
      <c r="H542" s="18">
        <v>2.5752314814814815E-2</v>
      </c>
      <c r="I542" s="17" t="s">
        <v>21</v>
      </c>
      <c r="J542" s="19" t="s">
        <v>136</v>
      </c>
      <c r="K542" s="5">
        <f t="shared" si="17"/>
        <v>2.4305555555555539E-3</v>
      </c>
      <c r="L542" s="74">
        <f t="shared" si="18"/>
        <v>1.2688541666666673</v>
      </c>
      <c r="M542" s="7"/>
    </row>
    <row r="543" spans="1:13" x14ac:dyDescent="0.25">
      <c r="A543" s="20">
        <v>74</v>
      </c>
      <c r="B543" s="16">
        <v>44099</v>
      </c>
      <c r="C543" s="17">
        <v>8</v>
      </c>
      <c r="D543" s="17"/>
      <c r="E543" s="17"/>
      <c r="F543" s="17" t="s">
        <v>97</v>
      </c>
      <c r="G543" s="18">
        <v>2.6921296296296294E-2</v>
      </c>
      <c r="H543" s="18">
        <v>2.991898148148148E-2</v>
      </c>
      <c r="I543" s="17" t="s">
        <v>14</v>
      </c>
      <c r="J543" s="19" t="s">
        <v>136</v>
      </c>
      <c r="K543" s="5">
        <f t="shared" si="17"/>
        <v>2.9976851851851866E-3</v>
      </c>
      <c r="L543" s="74">
        <f t="shared" si="18"/>
        <v>1.2718518518518525</v>
      </c>
      <c r="M543" s="7"/>
    </row>
    <row r="544" spans="1:13" x14ac:dyDescent="0.25">
      <c r="A544" s="20">
        <v>74</v>
      </c>
      <c r="B544" s="16">
        <v>44099</v>
      </c>
      <c r="C544" s="17">
        <v>9</v>
      </c>
      <c r="D544" s="17"/>
      <c r="E544" s="17"/>
      <c r="F544" s="17" t="s">
        <v>125</v>
      </c>
      <c r="G544" s="18">
        <v>3.0138888888888885E-2</v>
      </c>
      <c r="H544" s="18">
        <v>3.2986111111111112E-2</v>
      </c>
      <c r="I544" s="17" t="s">
        <v>14</v>
      </c>
      <c r="J544" s="19" t="s">
        <v>136</v>
      </c>
      <c r="K544" s="5">
        <f t="shared" si="17"/>
        <v>2.8472222222222267E-3</v>
      </c>
      <c r="L544" s="74">
        <f t="shared" si="18"/>
        <v>1.2746990740740747</v>
      </c>
      <c r="M544" s="7"/>
    </row>
    <row r="545" spans="1:13" x14ac:dyDescent="0.25">
      <c r="A545" s="20">
        <v>74</v>
      </c>
      <c r="B545" s="16">
        <v>44099</v>
      </c>
      <c r="C545" s="91">
        <v>10</v>
      </c>
      <c r="D545" s="91">
        <v>229</v>
      </c>
      <c r="E545" s="17"/>
      <c r="F545" s="17" t="s">
        <v>262</v>
      </c>
      <c r="G545" s="18">
        <v>3.4016203703703708E-2</v>
      </c>
      <c r="H545" s="18">
        <v>3.7094907407407403E-2</v>
      </c>
      <c r="I545" s="17" t="s">
        <v>21</v>
      </c>
      <c r="J545" s="19" t="s">
        <v>136</v>
      </c>
      <c r="K545" s="5">
        <f t="shared" si="17"/>
        <v>3.0787037037036946E-3</v>
      </c>
      <c r="L545" s="74">
        <f t="shared" si="18"/>
        <v>1.2777777777777783</v>
      </c>
      <c r="M545" s="7"/>
    </row>
    <row r="546" spans="1:13" x14ac:dyDescent="0.25">
      <c r="A546" s="20">
        <v>74</v>
      </c>
      <c r="B546" s="16">
        <v>44099</v>
      </c>
      <c r="C546" s="17">
        <v>11</v>
      </c>
      <c r="D546" s="17"/>
      <c r="E546" s="17"/>
      <c r="F546" s="17" t="s">
        <v>242</v>
      </c>
      <c r="G546" s="18">
        <v>4.1458333333333333E-2</v>
      </c>
      <c r="H546" s="18">
        <v>4.5266203703703704E-2</v>
      </c>
      <c r="I546" s="17" t="s">
        <v>35</v>
      </c>
      <c r="J546" s="19" t="s">
        <v>136</v>
      </c>
      <c r="K546" s="5">
        <f t="shared" si="17"/>
        <v>3.8078703703703712E-3</v>
      </c>
      <c r="L546" s="74">
        <f t="shared" si="18"/>
        <v>1.2815856481481487</v>
      </c>
      <c r="M546" s="7"/>
    </row>
    <row r="547" spans="1:13" x14ac:dyDescent="0.25">
      <c r="A547" s="20">
        <v>74</v>
      </c>
      <c r="B547" s="16">
        <v>44099</v>
      </c>
      <c r="C547" s="17">
        <v>12</v>
      </c>
      <c r="D547" s="17"/>
      <c r="E547" s="17"/>
      <c r="F547" s="17" t="s">
        <v>243</v>
      </c>
      <c r="G547" s="18">
        <v>4.6527777777777779E-2</v>
      </c>
      <c r="H547" s="18">
        <v>4.9201388888888892E-2</v>
      </c>
      <c r="I547" s="17" t="s">
        <v>14</v>
      </c>
      <c r="J547" s="19" t="s">
        <v>136</v>
      </c>
      <c r="K547" s="5">
        <f t="shared" si="17"/>
        <v>2.6736111111111127E-3</v>
      </c>
      <c r="L547" s="74">
        <f t="shared" si="18"/>
        <v>1.2842592592592599</v>
      </c>
      <c r="M547" s="7"/>
    </row>
    <row r="548" spans="1:13" x14ac:dyDescent="0.25">
      <c r="A548" s="20">
        <v>74</v>
      </c>
      <c r="B548" s="16">
        <v>44099</v>
      </c>
      <c r="C548" s="91">
        <v>13</v>
      </c>
      <c r="D548" s="91">
        <v>230</v>
      </c>
      <c r="E548" s="17"/>
      <c r="F548" s="17" t="s">
        <v>268</v>
      </c>
      <c r="G548" s="18">
        <v>5.1273148148148151E-2</v>
      </c>
      <c r="H548" s="18">
        <v>5.376157407407408E-2</v>
      </c>
      <c r="I548" s="17" t="s">
        <v>14</v>
      </c>
      <c r="J548" s="19" t="s">
        <v>136</v>
      </c>
      <c r="K548" s="5">
        <f t="shared" si="17"/>
        <v>2.4884259259259287E-3</v>
      </c>
      <c r="L548" s="74">
        <f t="shared" si="18"/>
        <v>1.2867476851851858</v>
      </c>
      <c r="M548" s="7"/>
    </row>
    <row r="549" spans="1:13" ht="15.75" thickBot="1" x14ac:dyDescent="0.3">
      <c r="A549" s="26">
        <v>74</v>
      </c>
      <c r="B549" s="27">
        <v>44099</v>
      </c>
      <c r="C549" s="28">
        <v>14</v>
      </c>
      <c r="D549" s="28"/>
      <c r="E549" s="28"/>
      <c r="F549" s="28" t="s">
        <v>269</v>
      </c>
      <c r="G549" s="29">
        <v>5.454861111111111E-2</v>
      </c>
      <c r="H549" s="29">
        <v>5.7604166666666672E-2</v>
      </c>
      <c r="I549" s="28" t="s">
        <v>14</v>
      </c>
      <c r="J549" s="56" t="s">
        <v>136</v>
      </c>
      <c r="K549" s="5">
        <f t="shared" si="17"/>
        <v>3.0555555555555614E-3</v>
      </c>
      <c r="L549" s="74">
        <f t="shared" si="18"/>
        <v>1.2898032407407414</v>
      </c>
      <c r="M549" s="7">
        <v>5.7604166666666672E-2</v>
      </c>
    </row>
    <row r="550" spans="1:13" ht="15.75" thickTop="1" x14ac:dyDescent="0.25">
      <c r="A550" s="15">
        <v>75</v>
      </c>
      <c r="B550" s="16">
        <v>44107</v>
      </c>
      <c r="C550" s="17">
        <v>1</v>
      </c>
      <c r="D550" s="17"/>
      <c r="E550" s="17"/>
      <c r="F550" s="17" t="s">
        <v>17</v>
      </c>
      <c r="G550" s="18">
        <v>5.7291666666666671E-3</v>
      </c>
      <c r="H550" s="18">
        <v>1.0081018518518519E-2</v>
      </c>
      <c r="I550" s="17" t="s">
        <v>14</v>
      </c>
      <c r="J550" s="19" t="s">
        <v>129</v>
      </c>
      <c r="K550" s="5">
        <f t="shared" si="17"/>
        <v>4.3518518518518515E-3</v>
      </c>
      <c r="L550" s="74">
        <f t="shared" si="18"/>
        <v>1.2941550925925933</v>
      </c>
      <c r="M550" s="7"/>
    </row>
    <row r="551" spans="1:13" x14ac:dyDescent="0.25">
      <c r="A551" s="20">
        <v>75</v>
      </c>
      <c r="B551" s="16">
        <v>44107</v>
      </c>
      <c r="C551" s="17">
        <v>2</v>
      </c>
      <c r="D551" s="17"/>
      <c r="E551" s="17"/>
      <c r="F551" s="17" t="s">
        <v>405</v>
      </c>
      <c r="G551" s="18">
        <v>1.2800925925925926E-2</v>
      </c>
      <c r="H551" s="18">
        <v>1.6284722222222221E-2</v>
      </c>
      <c r="I551" s="17" t="s">
        <v>21</v>
      </c>
      <c r="J551" s="19"/>
      <c r="K551" s="5">
        <f t="shared" si="17"/>
        <v>3.4837962962962956E-3</v>
      </c>
      <c r="L551" s="74">
        <f t="shared" si="18"/>
        <v>1.2976388888888897</v>
      </c>
      <c r="M551" s="7"/>
    </row>
    <row r="552" spans="1:13" x14ac:dyDescent="0.25">
      <c r="A552" s="20">
        <v>75</v>
      </c>
      <c r="B552" s="16">
        <v>44107</v>
      </c>
      <c r="C552" s="17">
        <v>3</v>
      </c>
      <c r="D552" s="17"/>
      <c r="E552" s="17"/>
      <c r="F552" s="17" t="s">
        <v>162</v>
      </c>
      <c r="G552" s="18">
        <v>1.7175925925925924E-2</v>
      </c>
      <c r="H552" s="18">
        <v>1.8877314814814816E-2</v>
      </c>
      <c r="I552" s="17" t="s">
        <v>8</v>
      </c>
      <c r="J552" s="19"/>
      <c r="K552" s="5">
        <f t="shared" si="17"/>
        <v>1.7013888888888912E-3</v>
      </c>
      <c r="L552" s="74">
        <f t="shared" si="18"/>
        <v>1.2993402777777785</v>
      </c>
      <c r="M552" s="7"/>
    </row>
    <row r="553" spans="1:13" x14ac:dyDescent="0.25">
      <c r="A553" s="20">
        <v>75</v>
      </c>
      <c r="B553" s="16">
        <v>44107</v>
      </c>
      <c r="C553" s="17">
        <v>4</v>
      </c>
      <c r="D553" s="17"/>
      <c r="E553" s="17"/>
      <c r="F553" s="17" t="s">
        <v>218</v>
      </c>
      <c r="G553" s="18">
        <v>1.9675925925925927E-2</v>
      </c>
      <c r="H553" s="18">
        <v>2.1435185185185186E-2</v>
      </c>
      <c r="I553" s="17" t="s">
        <v>8</v>
      </c>
      <c r="J553" s="19"/>
      <c r="K553" s="5">
        <f t="shared" si="17"/>
        <v>1.759259259259259E-3</v>
      </c>
      <c r="L553" s="74">
        <f t="shared" si="18"/>
        <v>1.3010995370370377</v>
      </c>
      <c r="M553" s="7"/>
    </row>
    <row r="554" spans="1:13" x14ac:dyDescent="0.25">
      <c r="A554" s="20">
        <v>75</v>
      </c>
      <c r="B554" s="16">
        <v>44107</v>
      </c>
      <c r="C554" s="17">
        <v>5</v>
      </c>
      <c r="D554" s="17"/>
      <c r="E554" s="17"/>
      <c r="F554" s="17" t="s">
        <v>172</v>
      </c>
      <c r="G554" s="18">
        <v>2.225694444444444E-2</v>
      </c>
      <c r="H554" s="18">
        <v>2.4201388888888887E-2</v>
      </c>
      <c r="I554" s="17" t="s">
        <v>8</v>
      </c>
      <c r="J554" s="19" t="s">
        <v>176</v>
      </c>
      <c r="K554" s="5">
        <f t="shared" si="17"/>
        <v>1.9444444444444466E-3</v>
      </c>
      <c r="L554" s="74">
        <f t="shared" si="18"/>
        <v>1.3030439814814823</v>
      </c>
      <c r="M554" s="7"/>
    </row>
    <row r="555" spans="1:13" x14ac:dyDescent="0.25">
      <c r="A555" s="20">
        <v>75</v>
      </c>
      <c r="B555" s="16">
        <v>44107</v>
      </c>
      <c r="C555" s="17">
        <v>6</v>
      </c>
      <c r="D555" s="17"/>
      <c r="E555" s="17"/>
      <c r="F555" s="17" t="s">
        <v>395</v>
      </c>
      <c r="G555" s="18">
        <v>2.5578703703703704E-2</v>
      </c>
      <c r="H555" s="18">
        <v>2.8356481481481483E-2</v>
      </c>
      <c r="I555" s="17" t="s">
        <v>114</v>
      </c>
      <c r="J555" s="19"/>
      <c r="K555" s="5">
        <f t="shared" si="17"/>
        <v>2.7777777777777783E-3</v>
      </c>
      <c r="L555" s="74">
        <f t="shared" si="18"/>
        <v>1.30582175925926</v>
      </c>
      <c r="M555" s="7"/>
    </row>
    <row r="556" spans="1:13" x14ac:dyDescent="0.25">
      <c r="A556" s="20">
        <v>75</v>
      </c>
      <c r="B556" s="16">
        <v>44107</v>
      </c>
      <c r="C556" s="17">
        <v>7</v>
      </c>
      <c r="D556" s="17"/>
      <c r="E556" s="17"/>
      <c r="F556" s="17" t="s">
        <v>11</v>
      </c>
      <c r="G556" s="18">
        <v>3.2337962962962964E-2</v>
      </c>
      <c r="H556" s="18">
        <v>3.3680555555555554E-2</v>
      </c>
      <c r="I556" s="17" t="s">
        <v>14</v>
      </c>
      <c r="J556" s="19"/>
      <c r="K556" s="5">
        <f t="shared" si="17"/>
        <v>1.3425925925925897E-3</v>
      </c>
      <c r="L556" s="74">
        <f t="shared" si="18"/>
        <v>1.3071643518518525</v>
      </c>
      <c r="M556" s="7"/>
    </row>
    <row r="557" spans="1:13" x14ac:dyDescent="0.25">
      <c r="A557" s="20">
        <v>75</v>
      </c>
      <c r="B557" s="16">
        <v>44107</v>
      </c>
      <c r="C557" s="17">
        <v>8</v>
      </c>
      <c r="D557" s="17"/>
      <c r="E557" s="17"/>
      <c r="F557" s="17" t="s">
        <v>533</v>
      </c>
      <c r="G557" s="18">
        <v>3.6516203703703703E-2</v>
      </c>
      <c r="H557" s="18">
        <v>3.7916666666666668E-2</v>
      </c>
      <c r="I557" s="17" t="s">
        <v>21</v>
      </c>
      <c r="J557" s="19"/>
      <c r="K557" s="5">
        <f t="shared" si="17"/>
        <v>1.4004629629629645E-3</v>
      </c>
      <c r="L557" s="74">
        <f t="shared" si="18"/>
        <v>1.3085648148148155</v>
      </c>
      <c r="M557" s="7"/>
    </row>
    <row r="558" spans="1:13" x14ac:dyDescent="0.25">
      <c r="A558" s="20">
        <v>75</v>
      </c>
      <c r="B558" s="16">
        <v>44107</v>
      </c>
      <c r="C558" s="17">
        <v>9</v>
      </c>
      <c r="D558" s="17"/>
      <c r="E558" s="17"/>
      <c r="F558" s="17" t="s">
        <v>270</v>
      </c>
      <c r="G558" s="18">
        <v>3.892361111111111E-2</v>
      </c>
      <c r="H558" s="18">
        <v>4.1666666666666664E-2</v>
      </c>
      <c r="I558" s="17" t="s">
        <v>8</v>
      </c>
      <c r="J558" s="36"/>
      <c r="K558" s="5">
        <f t="shared" si="17"/>
        <v>2.7430555555555541E-3</v>
      </c>
      <c r="L558" s="74">
        <f t="shared" si="18"/>
        <v>1.3113078703703711</v>
      </c>
      <c r="M558" s="7"/>
    </row>
    <row r="559" spans="1:13" ht="15.75" thickBot="1" x14ac:dyDescent="0.3">
      <c r="A559" s="20">
        <v>75</v>
      </c>
      <c r="B559" s="16">
        <v>44107</v>
      </c>
      <c r="C559" s="17">
        <v>10</v>
      </c>
      <c r="D559" s="17"/>
      <c r="E559" s="17"/>
      <c r="F559" s="17" t="s">
        <v>112</v>
      </c>
      <c r="G559" s="18">
        <v>4.3148148148148151E-2</v>
      </c>
      <c r="H559" s="18">
        <v>4.4872685185185189E-2</v>
      </c>
      <c r="I559" s="17" t="s">
        <v>8</v>
      </c>
      <c r="J559" s="19"/>
      <c r="K559" s="5">
        <f t="shared" si="17"/>
        <v>1.7245370370370383E-3</v>
      </c>
      <c r="L559" s="74">
        <f t="shared" si="18"/>
        <v>1.3130324074074082</v>
      </c>
      <c r="M559" s="7">
        <v>4.4872685185185189E-2</v>
      </c>
    </row>
    <row r="560" spans="1:13" ht="15.75" thickTop="1" x14ac:dyDescent="0.25">
      <c r="A560" s="21">
        <v>76</v>
      </c>
      <c r="B560" s="22">
        <v>44108</v>
      </c>
      <c r="C560" s="23">
        <v>1</v>
      </c>
      <c r="D560" s="23"/>
      <c r="E560" s="23"/>
      <c r="F560" s="23" t="s">
        <v>27</v>
      </c>
      <c r="G560" s="24">
        <v>8.0324074074074065E-3</v>
      </c>
      <c r="H560" s="24">
        <v>9.432870370370371E-3</v>
      </c>
      <c r="I560" s="23" t="s">
        <v>95</v>
      </c>
      <c r="J560" s="25" t="s">
        <v>31</v>
      </c>
      <c r="K560" s="5">
        <f t="shared" si="17"/>
        <v>1.4004629629629645E-3</v>
      </c>
      <c r="L560" s="74">
        <f t="shared" si="18"/>
        <v>1.3144328703703712</v>
      </c>
      <c r="M560" s="7"/>
    </row>
    <row r="561" spans="1:13" x14ac:dyDescent="0.25">
      <c r="A561" s="20">
        <v>76</v>
      </c>
      <c r="B561" s="16">
        <v>44108</v>
      </c>
      <c r="C561" s="91">
        <v>2</v>
      </c>
      <c r="D561" s="91">
        <v>231</v>
      </c>
      <c r="E561" s="17"/>
      <c r="F561" s="32" t="s">
        <v>515</v>
      </c>
      <c r="G561" s="18">
        <v>1.0694444444444444E-2</v>
      </c>
      <c r="H561" s="18">
        <v>1.2673611111111109E-2</v>
      </c>
      <c r="I561" s="17" t="s">
        <v>15</v>
      </c>
      <c r="J561" s="19"/>
      <c r="K561" s="5">
        <f t="shared" si="17"/>
        <v>1.9791666666666655E-3</v>
      </c>
      <c r="L561" s="74">
        <f t="shared" si="18"/>
        <v>1.3164120370370378</v>
      </c>
      <c r="M561" s="7"/>
    </row>
    <row r="562" spans="1:13" x14ac:dyDescent="0.25">
      <c r="A562" s="20">
        <v>76</v>
      </c>
      <c r="B562" s="16">
        <v>44108</v>
      </c>
      <c r="C562" s="91">
        <v>3</v>
      </c>
      <c r="D562" s="91">
        <v>232</v>
      </c>
      <c r="E562" s="17"/>
      <c r="F562" s="17" t="s">
        <v>271</v>
      </c>
      <c r="G562" s="18">
        <v>1.4328703703703703E-2</v>
      </c>
      <c r="H562" s="18">
        <v>1.6620370370370372E-2</v>
      </c>
      <c r="I562" s="17" t="s">
        <v>8</v>
      </c>
      <c r="J562" s="19"/>
      <c r="K562" s="5">
        <f t="shared" si="17"/>
        <v>2.2916666666666693E-3</v>
      </c>
      <c r="L562" s="74">
        <f t="shared" si="18"/>
        <v>1.3187037037037044</v>
      </c>
      <c r="M562" s="7"/>
    </row>
    <row r="563" spans="1:13" x14ac:dyDescent="0.25">
      <c r="A563" s="20">
        <v>76</v>
      </c>
      <c r="B563" s="16">
        <v>44108</v>
      </c>
      <c r="C563" s="17">
        <v>4</v>
      </c>
      <c r="D563" s="17"/>
      <c r="E563" s="17"/>
      <c r="F563" s="17" t="s">
        <v>148</v>
      </c>
      <c r="G563" s="18">
        <v>1.7592592592592594E-2</v>
      </c>
      <c r="H563" s="18">
        <v>2.1238425925925924E-2</v>
      </c>
      <c r="I563" s="17" t="s">
        <v>143</v>
      </c>
      <c r="J563" s="19" t="s">
        <v>32</v>
      </c>
      <c r="K563" s="5">
        <f t="shared" si="17"/>
        <v>3.6458333333333308E-3</v>
      </c>
      <c r="L563" s="74">
        <f t="shared" si="18"/>
        <v>1.3223495370370377</v>
      </c>
      <c r="M563" s="7"/>
    </row>
    <row r="564" spans="1:13" x14ac:dyDescent="0.25">
      <c r="A564" s="20">
        <v>76</v>
      </c>
      <c r="B564" s="16">
        <v>44108</v>
      </c>
      <c r="C564" s="17">
        <v>5</v>
      </c>
      <c r="D564" s="17"/>
      <c r="E564" s="17"/>
      <c r="F564" s="17" t="s">
        <v>156</v>
      </c>
      <c r="G564" s="18">
        <v>2.3368055555555555E-2</v>
      </c>
      <c r="H564" s="18">
        <v>2.4560185185185185E-2</v>
      </c>
      <c r="I564" s="17" t="s">
        <v>8</v>
      </c>
      <c r="J564" s="19"/>
      <c r="K564" s="5">
        <f t="shared" si="17"/>
        <v>1.1921296296296298E-3</v>
      </c>
      <c r="L564" s="74">
        <f t="shared" si="18"/>
        <v>1.3235416666666673</v>
      </c>
      <c r="M564" s="7"/>
    </row>
    <row r="565" spans="1:13" x14ac:dyDescent="0.25">
      <c r="A565" s="20">
        <v>76</v>
      </c>
      <c r="B565" s="16">
        <v>44108</v>
      </c>
      <c r="C565" s="17">
        <v>6</v>
      </c>
      <c r="D565" s="17"/>
      <c r="E565" s="17"/>
      <c r="F565" s="17" t="s">
        <v>33</v>
      </c>
      <c r="G565" s="18">
        <v>2.5763888888888892E-2</v>
      </c>
      <c r="H565" s="18">
        <v>2.732638888888889E-2</v>
      </c>
      <c r="I565" s="17" t="s">
        <v>272</v>
      </c>
      <c r="J565" s="19"/>
      <c r="K565" s="5">
        <f t="shared" si="17"/>
        <v>1.5624999999999979E-3</v>
      </c>
      <c r="L565" s="74">
        <f t="shared" si="18"/>
        <v>1.3251041666666672</v>
      </c>
      <c r="M565" s="7"/>
    </row>
    <row r="566" spans="1:13" x14ac:dyDescent="0.25">
      <c r="A566" s="20">
        <v>76</v>
      </c>
      <c r="B566" s="16">
        <v>44108</v>
      </c>
      <c r="C566" s="17">
        <v>7</v>
      </c>
      <c r="D566" s="17"/>
      <c r="E566" s="17"/>
      <c r="F566" s="17" t="s">
        <v>64</v>
      </c>
      <c r="G566" s="18">
        <v>2.9155092592592594E-2</v>
      </c>
      <c r="H566" s="18">
        <v>3.2511574074074075E-2</v>
      </c>
      <c r="I566" s="17" t="s">
        <v>393</v>
      </c>
      <c r="J566" s="19" t="s">
        <v>32</v>
      </c>
      <c r="K566" s="5">
        <f t="shared" si="17"/>
        <v>3.3564814814814811E-3</v>
      </c>
      <c r="L566" s="74">
        <f t="shared" si="18"/>
        <v>1.3284606481481487</v>
      </c>
      <c r="M566" s="7"/>
    </row>
    <row r="567" spans="1:13" x14ac:dyDescent="0.25">
      <c r="A567" s="20">
        <v>76</v>
      </c>
      <c r="B567" s="16">
        <v>44108</v>
      </c>
      <c r="C567" s="17">
        <v>8</v>
      </c>
      <c r="D567" s="17"/>
      <c r="E567" s="17"/>
      <c r="F567" s="17" t="s">
        <v>177</v>
      </c>
      <c r="G567" s="18">
        <v>3.4004629629629628E-2</v>
      </c>
      <c r="H567" s="18">
        <v>3.8229166666666668E-2</v>
      </c>
      <c r="I567" s="17" t="s">
        <v>393</v>
      </c>
      <c r="J567" s="19" t="s">
        <v>175</v>
      </c>
      <c r="K567" s="5">
        <f t="shared" si="17"/>
        <v>4.2245370370370405E-3</v>
      </c>
      <c r="L567" s="74">
        <f t="shared" si="18"/>
        <v>1.3326851851851858</v>
      </c>
      <c r="M567" s="7"/>
    </row>
    <row r="568" spans="1:13" x14ac:dyDescent="0.25">
      <c r="A568" s="17">
        <v>76</v>
      </c>
      <c r="B568" s="16">
        <v>44108</v>
      </c>
      <c r="C568" s="17">
        <v>9</v>
      </c>
      <c r="D568" s="17"/>
      <c r="E568" s="17"/>
      <c r="F568" s="17" t="s">
        <v>41</v>
      </c>
      <c r="G568" s="18">
        <v>4.0949074074074075E-2</v>
      </c>
      <c r="H568" s="18">
        <v>4.3229166666666673E-2</v>
      </c>
      <c r="I568" s="17" t="s">
        <v>8</v>
      </c>
      <c r="J568" s="19"/>
      <c r="K568" s="5">
        <f t="shared" si="17"/>
        <v>2.2800925925925974E-3</v>
      </c>
      <c r="L568" s="74">
        <f t="shared" si="18"/>
        <v>1.3349652777777783</v>
      </c>
      <c r="M568" s="7"/>
    </row>
    <row r="569" spans="1:13" ht="15.75" thickBot="1" x14ac:dyDescent="0.3">
      <c r="A569" s="26">
        <v>76</v>
      </c>
      <c r="B569" s="27">
        <v>44108</v>
      </c>
      <c r="C569" s="93">
        <v>10</v>
      </c>
      <c r="D569" s="93">
        <v>233</v>
      </c>
      <c r="E569" s="28"/>
      <c r="F569" s="51" t="s">
        <v>364</v>
      </c>
      <c r="G569" s="29">
        <v>4.6712962962962963E-2</v>
      </c>
      <c r="H569" s="29">
        <v>4.8356481481481479E-2</v>
      </c>
      <c r="I569" s="28" t="s">
        <v>8</v>
      </c>
      <c r="J569" s="30"/>
      <c r="K569" s="5">
        <f t="shared" si="17"/>
        <v>1.6435185185185164E-3</v>
      </c>
      <c r="L569" s="74">
        <f t="shared" si="18"/>
        <v>1.3366087962962969</v>
      </c>
      <c r="M569" s="7">
        <v>4.8356481481481479E-2</v>
      </c>
    </row>
    <row r="570" spans="1:13" ht="15.75" thickTop="1" x14ac:dyDescent="0.25">
      <c r="A570" s="15">
        <v>77</v>
      </c>
      <c r="B570" s="16">
        <v>44114</v>
      </c>
      <c r="C570" s="91">
        <v>1</v>
      </c>
      <c r="D570" s="91">
        <v>234</v>
      </c>
      <c r="E570" s="17"/>
      <c r="F570" s="32" t="s">
        <v>819</v>
      </c>
      <c r="G570" s="18">
        <v>4.9074074074074072E-3</v>
      </c>
      <c r="H570" s="18">
        <v>7.037037037037037E-3</v>
      </c>
      <c r="I570" s="17" t="s">
        <v>8</v>
      </c>
      <c r="J570" s="39" t="s">
        <v>274</v>
      </c>
      <c r="K570" s="5">
        <f t="shared" si="17"/>
        <v>2.1296296296296298E-3</v>
      </c>
      <c r="L570" s="74">
        <f t="shared" si="18"/>
        <v>1.3387384259259265</v>
      </c>
      <c r="M570" s="7"/>
    </row>
    <row r="571" spans="1:13" x14ac:dyDescent="0.25">
      <c r="A571" s="20">
        <v>77</v>
      </c>
      <c r="B571" s="16">
        <v>44114</v>
      </c>
      <c r="C571" s="91">
        <v>2</v>
      </c>
      <c r="D571" s="91">
        <v>235</v>
      </c>
      <c r="E571" s="17"/>
      <c r="F571" s="17" t="s">
        <v>273</v>
      </c>
      <c r="G571" s="18">
        <v>7.858796296296296E-3</v>
      </c>
      <c r="H571" s="18">
        <v>1.0995370370370371E-2</v>
      </c>
      <c r="I571" s="17" t="s">
        <v>8</v>
      </c>
      <c r="J571" s="39"/>
      <c r="K571" s="5">
        <f t="shared" si="17"/>
        <v>3.1365740740740746E-3</v>
      </c>
      <c r="L571" s="74">
        <f t="shared" si="18"/>
        <v>1.3418750000000006</v>
      </c>
      <c r="M571" s="7"/>
    </row>
    <row r="572" spans="1:13" x14ac:dyDescent="0.25">
      <c r="A572" s="20">
        <v>77</v>
      </c>
      <c r="B572" s="16">
        <v>44114</v>
      </c>
      <c r="C572" s="17">
        <v>3</v>
      </c>
      <c r="D572" s="17"/>
      <c r="E572" s="17"/>
      <c r="F572" s="17" t="s">
        <v>206</v>
      </c>
      <c r="G572" s="18">
        <v>1.3078703703703703E-2</v>
      </c>
      <c r="H572" s="18">
        <v>1.577546296296296E-2</v>
      </c>
      <c r="I572" s="17" t="s">
        <v>8</v>
      </c>
      <c r="J572" s="39" t="s">
        <v>275</v>
      </c>
      <c r="K572" s="5">
        <f t="shared" si="17"/>
        <v>2.6967592592592564E-3</v>
      </c>
      <c r="L572" s="74">
        <f t="shared" si="18"/>
        <v>1.3445717592592599</v>
      </c>
      <c r="M572" s="7"/>
    </row>
    <row r="573" spans="1:13" x14ac:dyDescent="0.25">
      <c r="A573" s="20">
        <v>77</v>
      </c>
      <c r="B573" s="16">
        <v>44114</v>
      </c>
      <c r="C573" s="17">
        <v>4</v>
      </c>
      <c r="D573" s="17"/>
      <c r="E573" s="17"/>
      <c r="F573" s="32" t="s">
        <v>351</v>
      </c>
      <c r="G573" s="18">
        <v>1.8113425925925925E-2</v>
      </c>
      <c r="H573" s="18">
        <v>1.9814814814814816E-2</v>
      </c>
      <c r="I573" s="17" t="s">
        <v>8</v>
      </c>
      <c r="J573" s="39"/>
      <c r="K573" s="5">
        <f t="shared" si="17"/>
        <v>1.7013888888888912E-3</v>
      </c>
      <c r="L573" s="74">
        <f t="shared" si="18"/>
        <v>1.3462731481481487</v>
      </c>
      <c r="M573" s="7"/>
    </row>
    <row r="574" spans="1:13" x14ac:dyDescent="0.25">
      <c r="A574" s="20">
        <v>77</v>
      </c>
      <c r="B574" s="16">
        <v>44114</v>
      </c>
      <c r="C574" s="17">
        <v>5</v>
      </c>
      <c r="D574" s="17"/>
      <c r="E574" s="17"/>
      <c r="F574" s="17" t="s">
        <v>230</v>
      </c>
      <c r="G574" s="18">
        <v>2.0833333333333332E-2</v>
      </c>
      <c r="H574" s="18">
        <v>2.2928240740740739E-2</v>
      </c>
      <c r="I574" s="17" t="s">
        <v>8</v>
      </c>
      <c r="J574" s="39" t="s">
        <v>276</v>
      </c>
      <c r="K574" s="5">
        <f t="shared" si="17"/>
        <v>2.0949074074074064E-3</v>
      </c>
      <c r="L574" s="74">
        <f t="shared" si="18"/>
        <v>1.3483680555555562</v>
      </c>
      <c r="M574" s="7"/>
    </row>
    <row r="575" spans="1:13" x14ac:dyDescent="0.25">
      <c r="A575" s="20">
        <v>77</v>
      </c>
      <c r="B575" s="16">
        <v>44114</v>
      </c>
      <c r="C575" s="17">
        <v>6</v>
      </c>
      <c r="D575" s="17"/>
      <c r="E575" s="17"/>
      <c r="F575" s="17" t="s">
        <v>68</v>
      </c>
      <c r="G575" s="18">
        <v>2.49537037037037E-2</v>
      </c>
      <c r="H575" s="18">
        <v>2.7997685185185184E-2</v>
      </c>
      <c r="I575" s="17" t="s">
        <v>8</v>
      </c>
      <c r="J575" s="39"/>
      <c r="K575" s="5">
        <f t="shared" si="17"/>
        <v>3.0439814814814843E-3</v>
      </c>
      <c r="L575" s="74">
        <f t="shared" si="18"/>
        <v>1.3514120370370377</v>
      </c>
      <c r="M575" s="7"/>
    </row>
    <row r="576" spans="1:13" x14ac:dyDescent="0.25">
      <c r="A576" s="20">
        <v>77</v>
      </c>
      <c r="B576" s="16">
        <v>44114</v>
      </c>
      <c r="C576" s="17">
        <v>7</v>
      </c>
      <c r="D576" s="17"/>
      <c r="E576" s="17"/>
      <c r="F576" s="17" t="s">
        <v>96</v>
      </c>
      <c r="G576" s="18">
        <v>3.0520833333333334E-2</v>
      </c>
      <c r="H576" s="18">
        <v>3.2384259259259258E-2</v>
      </c>
      <c r="I576" s="17" t="s">
        <v>8</v>
      </c>
      <c r="J576" s="39" t="s">
        <v>98</v>
      </c>
      <c r="K576" s="5">
        <f t="shared" si="17"/>
        <v>1.8634259259259246E-3</v>
      </c>
      <c r="L576" s="74">
        <f t="shared" si="18"/>
        <v>1.3532754629629637</v>
      </c>
      <c r="M576" s="7"/>
    </row>
    <row r="577" spans="1:13" x14ac:dyDescent="0.25">
      <c r="A577" s="20">
        <v>77</v>
      </c>
      <c r="B577" s="16">
        <v>44114</v>
      </c>
      <c r="C577" s="17">
        <v>8</v>
      </c>
      <c r="D577" s="17"/>
      <c r="E577" s="17"/>
      <c r="F577" s="17" t="s">
        <v>78</v>
      </c>
      <c r="G577" s="18">
        <v>3.5335648148148151E-2</v>
      </c>
      <c r="H577" s="18">
        <v>3.6886574074074079E-2</v>
      </c>
      <c r="I577" s="17" t="s">
        <v>232</v>
      </c>
      <c r="J577" s="19"/>
      <c r="K577" s="5">
        <f t="shared" si="17"/>
        <v>1.5509259259259278E-3</v>
      </c>
      <c r="L577" s="74">
        <f t="shared" si="18"/>
        <v>1.3548263888888896</v>
      </c>
      <c r="M577" s="7"/>
    </row>
    <row r="578" spans="1:13" ht="15.75" thickBot="1" x14ac:dyDescent="0.3">
      <c r="A578" s="20">
        <v>77</v>
      </c>
      <c r="B578" s="16">
        <v>44114</v>
      </c>
      <c r="C578" s="17">
        <v>9</v>
      </c>
      <c r="D578" s="17"/>
      <c r="E578" s="17"/>
      <c r="F578" s="17" t="s">
        <v>67</v>
      </c>
      <c r="G578" s="18">
        <v>3.9791666666666663E-2</v>
      </c>
      <c r="H578" s="18">
        <v>4.234953703703704E-2</v>
      </c>
      <c r="I578" s="17" t="s">
        <v>8</v>
      </c>
      <c r="J578" s="19"/>
      <c r="K578" s="5">
        <f t="shared" si="17"/>
        <v>2.557870370370377E-3</v>
      </c>
      <c r="L578" s="74">
        <f t="shared" si="18"/>
        <v>1.35738425925926</v>
      </c>
      <c r="M578" s="7">
        <v>4.234953703703704E-2</v>
      </c>
    </row>
    <row r="579" spans="1:13" ht="15.75" thickTop="1" x14ac:dyDescent="0.25">
      <c r="A579" s="21">
        <v>78</v>
      </c>
      <c r="B579" s="22">
        <v>44115</v>
      </c>
      <c r="C579" s="23">
        <v>1</v>
      </c>
      <c r="D579" s="23"/>
      <c r="E579" s="23"/>
      <c r="F579" s="23" t="s">
        <v>45</v>
      </c>
      <c r="G579" s="24">
        <v>8.0671296296296307E-3</v>
      </c>
      <c r="H579" s="24">
        <v>1.1446759259259261E-2</v>
      </c>
      <c r="I579" s="23" t="s">
        <v>15</v>
      </c>
      <c r="J579" s="25"/>
      <c r="K579" s="5">
        <f t="shared" si="17"/>
        <v>3.37962962962963E-3</v>
      </c>
      <c r="L579" s="74">
        <f t="shared" si="18"/>
        <v>1.3607638888888896</v>
      </c>
      <c r="M579" s="7"/>
    </row>
    <row r="580" spans="1:13" x14ac:dyDescent="0.25">
      <c r="A580" s="20">
        <v>78</v>
      </c>
      <c r="B580" s="16">
        <v>44115</v>
      </c>
      <c r="C580" s="17">
        <v>2</v>
      </c>
      <c r="D580" s="17"/>
      <c r="E580" s="17"/>
      <c r="F580" s="17" t="s">
        <v>277</v>
      </c>
      <c r="G580" s="18">
        <v>1.3807870370370371E-2</v>
      </c>
      <c r="H580" s="18">
        <v>1.6435185185185188E-2</v>
      </c>
      <c r="I580" s="17" t="s">
        <v>393</v>
      </c>
      <c r="J580" s="19" t="s">
        <v>98</v>
      </c>
      <c r="K580" s="5">
        <f t="shared" si="17"/>
        <v>2.6273148148148167E-3</v>
      </c>
      <c r="L580" s="74">
        <f t="shared" si="18"/>
        <v>1.3633912037037044</v>
      </c>
      <c r="M580" s="7"/>
    </row>
    <row r="581" spans="1:13" x14ac:dyDescent="0.25">
      <c r="A581" s="20">
        <v>78</v>
      </c>
      <c r="B581" s="16">
        <v>44115</v>
      </c>
      <c r="C581" s="91">
        <v>3</v>
      </c>
      <c r="D581" s="91">
        <v>236</v>
      </c>
      <c r="E581" s="17"/>
      <c r="F581" s="17" t="s">
        <v>278</v>
      </c>
      <c r="G581" s="18">
        <v>1.8472222222222223E-2</v>
      </c>
      <c r="H581" s="18">
        <v>2.0995370370370373E-2</v>
      </c>
      <c r="I581" s="17" t="s">
        <v>8</v>
      </c>
      <c r="J581" s="19"/>
      <c r="K581" s="5">
        <f t="shared" si="17"/>
        <v>2.5231481481481494E-3</v>
      </c>
      <c r="L581" s="74">
        <f t="shared" si="18"/>
        <v>1.3659143518518526</v>
      </c>
      <c r="M581" s="7"/>
    </row>
    <row r="582" spans="1:13" x14ac:dyDescent="0.25">
      <c r="A582" s="20">
        <v>78</v>
      </c>
      <c r="B582" s="16">
        <v>44115</v>
      </c>
      <c r="C582" s="17">
        <v>4</v>
      </c>
      <c r="D582" s="17"/>
      <c r="E582" s="17"/>
      <c r="F582" s="17" t="s">
        <v>487</v>
      </c>
      <c r="G582" s="18">
        <v>2.2349537037037032E-2</v>
      </c>
      <c r="H582" s="18">
        <v>2.4421296296296292E-2</v>
      </c>
      <c r="I582" s="17" t="s">
        <v>393</v>
      </c>
      <c r="J582" s="19" t="s">
        <v>108</v>
      </c>
      <c r="K582" s="5">
        <f t="shared" si="17"/>
        <v>2.0717592592592593E-3</v>
      </c>
      <c r="L582" s="74">
        <f t="shared" si="18"/>
        <v>1.3679861111111118</v>
      </c>
      <c r="M582" s="7"/>
    </row>
    <row r="583" spans="1:13" x14ac:dyDescent="0.25">
      <c r="A583" s="20">
        <v>78</v>
      </c>
      <c r="B583" s="16">
        <v>44115</v>
      </c>
      <c r="C583" s="17">
        <v>5</v>
      </c>
      <c r="D583" s="17"/>
      <c r="E583" s="17"/>
      <c r="F583" s="17" t="s">
        <v>196</v>
      </c>
      <c r="G583" s="18">
        <v>2.6226851851851852E-2</v>
      </c>
      <c r="H583" s="18">
        <v>2.7662037037037041E-2</v>
      </c>
      <c r="I583" s="17" t="s">
        <v>22</v>
      </c>
      <c r="J583" s="19"/>
      <c r="K583" s="5">
        <f t="shared" si="17"/>
        <v>1.4351851851851886E-3</v>
      </c>
      <c r="L583" s="74">
        <f t="shared" si="18"/>
        <v>1.3694212962962971</v>
      </c>
      <c r="M583" s="7"/>
    </row>
    <row r="584" spans="1:13" x14ac:dyDescent="0.25">
      <c r="A584" s="20">
        <v>78</v>
      </c>
      <c r="B584" s="16">
        <v>44115</v>
      </c>
      <c r="C584" s="91">
        <v>6</v>
      </c>
      <c r="D584" s="91">
        <v>237</v>
      </c>
      <c r="E584" s="17"/>
      <c r="F584" s="17" t="s">
        <v>279</v>
      </c>
      <c r="G584" s="18">
        <v>2.8981481481481483E-2</v>
      </c>
      <c r="H584" s="18">
        <v>3.1597222222222221E-2</v>
      </c>
      <c r="I584" s="17" t="s">
        <v>14</v>
      </c>
      <c r="J584" s="19"/>
      <c r="K584" s="5">
        <f t="shared" si="17"/>
        <v>2.6157407407407379E-3</v>
      </c>
      <c r="L584" s="74">
        <f t="shared" si="18"/>
        <v>1.3720370370370378</v>
      </c>
      <c r="M584" s="7"/>
    </row>
    <row r="585" spans="1:13" x14ac:dyDescent="0.25">
      <c r="A585" s="20">
        <v>78</v>
      </c>
      <c r="B585" s="16">
        <v>44115</v>
      </c>
      <c r="C585" s="91">
        <v>7</v>
      </c>
      <c r="D585" s="91">
        <v>238</v>
      </c>
      <c r="E585" s="17"/>
      <c r="F585" s="17" t="s">
        <v>280</v>
      </c>
      <c r="G585" s="18">
        <v>3.2881944444444443E-2</v>
      </c>
      <c r="H585" s="18">
        <v>3.5393518518518519E-2</v>
      </c>
      <c r="I585" s="17" t="s">
        <v>14</v>
      </c>
      <c r="J585" s="19"/>
      <c r="K585" s="5">
        <f t="shared" ref="K585:K648" si="19">H585-G585</f>
        <v>2.5115740740740758E-3</v>
      </c>
      <c r="L585" s="74">
        <f t="shared" si="18"/>
        <v>1.3745486111111118</v>
      </c>
      <c r="M585" s="7"/>
    </row>
    <row r="586" spans="1:13" x14ac:dyDescent="0.25">
      <c r="A586" s="20">
        <v>78</v>
      </c>
      <c r="B586" s="16">
        <v>44115</v>
      </c>
      <c r="C586" s="17">
        <v>8</v>
      </c>
      <c r="D586" s="17"/>
      <c r="E586" s="17"/>
      <c r="F586" s="17" t="s">
        <v>161</v>
      </c>
      <c r="G586" s="18">
        <v>4.0138888888888884E-2</v>
      </c>
      <c r="H586" s="18">
        <v>4.3784722222222218E-2</v>
      </c>
      <c r="I586" s="17" t="s">
        <v>8</v>
      </c>
      <c r="J586" s="19"/>
      <c r="K586" s="5">
        <f t="shared" si="19"/>
        <v>3.6458333333333343E-3</v>
      </c>
      <c r="L586" s="74">
        <f t="shared" si="18"/>
        <v>1.3781944444444452</v>
      </c>
      <c r="M586" s="7"/>
    </row>
    <row r="587" spans="1:13" ht="15.75" thickBot="1" x14ac:dyDescent="0.3">
      <c r="A587" s="26">
        <v>78</v>
      </c>
      <c r="B587" s="27">
        <v>44115</v>
      </c>
      <c r="C587" s="93">
        <v>9</v>
      </c>
      <c r="D587" s="93">
        <v>239</v>
      </c>
      <c r="E587" s="28"/>
      <c r="F587" s="28" t="s">
        <v>281</v>
      </c>
      <c r="G587" s="29">
        <v>4.50462962962963E-2</v>
      </c>
      <c r="H587" s="29">
        <v>4.6354166666666669E-2</v>
      </c>
      <c r="I587" s="28" t="s">
        <v>8</v>
      </c>
      <c r="J587" s="30"/>
      <c r="K587" s="5">
        <f t="shared" si="19"/>
        <v>1.307870370370369E-3</v>
      </c>
      <c r="L587" s="74">
        <f t="shared" si="18"/>
        <v>1.3795023148148156</v>
      </c>
      <c r="M587" s="7">
        <v>4.6354166666666669E-2</v>
      </c>
    </row>
    <row r="588" spans="1:13" ht="15.75" thickTop="1" x14ac:dyDescent="0.25">
      <c r="A588" s="15">
        <v>79</v>
      </c>
      <c r="B588" s="16">
        <v>44121</v>
      </c>
      <c r="C588" s="17">
        <v>1</v>
      </c>
      <c r="D588" s="17"/>
      <c r="E588" s="17"/>
      <c r="F588" s="17" t="s">
        <v>40</v>
      </c>
      <c r="G588" s="18">
        <v>6.3310185185185197E-3</v>
      </c>
      <c r="H588" s="18">
        <v>8.9583333333333338E-3</v>
      </c>
      <c r="I588" s="17" t="s">
        <v>231</v>
      </c>
      <c r="J588" s="19"/>
      <c r="K588" s="5">
        <f t="shared" si="19"/>
        <v>2.6273148148148141E-3</v>
      </c>
      <c r="L588" s="74">
        <f t="shared" si="18"/>
        <v>1.3821296296296304</v>
      </c>
      <c r="M588" s="7"/>
    </row>
    <row r="589" spans="1:13" x14ac:dyDescent="0.25">
      <c r="A589" s="20">
        <v>79</v>
      </c>
      <c r="B589" s="16">
        <v>44121</v>
      </c>
      <c r="C589" s="17">
        <v>2</v>
      </c>
      <c r="D589" s="17"/>
      <c r="E589" s="17"/>
      <c r="F589" s="17" t="s">
        <v>139</v>
      </c>
      <c r="G589" s="18">
        <v>1.119212962962963E-2</v>
      </c>
      <c r="H589" s="18">
        <v>1.3252314814814814E-2</v>
      </c>
      <c r="I589" s="17" t="s">
        <v>232</v>
      </c>
      <c r="J589" s="19" t="s">
        <v>87</v>
      </c>
      <c r="K589" s="5">
        <f t="shared" si="19"/>
        <v>2.060185185185184E-3</v>
      </c>
      <c r="L589" s="74">
        <f t="shared" si="18"/>
        <v>1.3841898148148155</v>
      </c>
      <c r="M589" s="7"/>
    </row>
    <row r="590" spans="1:13" x14ac:dyDescent="0.25">
      <c r="A590" s="20">
        <v>79</v>
      </c>
      <c r="B590" s="16">
        <v>44121</v>
      </c>
      <c r="C590" s="91">
        <v>3</v>
      </c>
      <c r="D590" s="91">
        <v>240</v>
      </c>
      <c r="E590" s="17"/>
      <c r="F590" s="57" t="s">
        <v>282</v>
      </c>
      <c r="G590" s="18">
        <v>1.5335648148148147E-2</v>
      </c>
      <c r="H590" s="18">
        <v>1.5706018518518518E-2</v>
      </c>
      <c r="I590" s="17" t="s">
        <v>8</v>
      </c>
      <c r="J590" s="19"/>
      <c r="K590" s="5">
        <f t="shared" si="19"/>
        <v>3.703703703703716E-4</v>
      </c>
      <c r="L590" s="74">
        <f t="shared" si="18"/>
        <v>1.3845601851851859</v>
      </c>
      <c r="M590" s="7"/>
    </row>
    <row r="591" spans="1:13" x14ac:dyDescent="0.25">
      <c r="A591" s="20">
        <v>79</v>
      </c>
      <c r="B591" s="16">
        <v>44121</v>
      </c>
      <c r="C591" s="17">
        <v>4</v>
      </c>
      <c r="D591" s="17"/>
      <c r="E591" s="17"/>
      <c r="F591" s="17" t="s">
        <v>111</v>
      </c>
      <c r="G591" s="18">
        <v>1.6435185185185188E-2</v>
      </c>
      <c r="H591" s="18">
        <v>1.9641203703703706E-2</v>
      </c>
      <c r="I591" s="17" t="s">
        <v>8</v>
      </c>
      <c r="J591" s="19"/>
      <c r="K591" s="5">
        <f t="shared" si="19"/>
        <v>3.2060185185185178E-3</v>
      </c>
      <c r="L591" s="74">
        <f t="shared" si="18"/>
        <v>1.3877662037037044</v>
      </c>
      <c r="M591" s="7"/>
    </row>
    <row r="592" spans="1:13" x14ac:dyDescent="0.25">
      <c r="A592" s="20">
        <v>79</v>
      </c>
      <c r="B592" s="16">
        <v>44121</v>
      </c>
      <c r="C592" s="91">
        <v>5</v>
      </c>
      <c r="D592" s="91">
        <v>241</v>
      </c>
      <c r="E592" s="17"/>
      <c r="F592" s="17" t="s">
        <v>283</v>
      </c>
      <c r="G592" s="18">
        <v>2.361111111111111E-2</v>
      </c>
      <c r="H592" s="18">
        <v>2.5810185185185183E-2</v>
      </c>
      <c r="I592" s="17" t="s">
        <v>14</v>
      </c>
      <c r="J592" s="19"/>
      <c r="K592" s="5">
        <f t="shared" si="19"/>
        <v>2.199074074074072E-3</v>
      </c>
      <c r="L592" s="74">
        <f t="shared" si="18"/>
        <v>1.3899652777777785</v>
      </c>
      <c r="M592" s="7"/>
    </row>
    <row r="593" spans="1:13" x14ac:dyDescent="0.25">
      <c r="A593" s="20">
        <v>79</v>
      </c>
      <c r="B593" s="16">
        <v>44121</v>
      </c>
      <c r="C593" s="17">
        <v>6</v>
      </c>
      <c r="D593" s="17"/>
      <c r="E593" s="17"/>
      <c r="F593" s="17" t="s">
        <v>76</v>
      </c>
      <c r="G593" s="18">
        <v>3.0578703703703702E-2</v>
      </c>
      <c r="H593" s="18">
        <v>3.2708333333333332E-2</v>
      </c>
      <c r="I593" s="17" t="s">
        <v>8</v>
      </c>
      <c r="J593" s="19"/>
      <c r="K593" s="5">
        <f t="shared" si="19"/>
        <v>2.1296296296296306E-3</v>
      </c>
      <c r="L593" s="74">
        <f t="shared" si="18"/>
        <v>1.392094907407408</v>
      </c>
      <c r="M593" s="7"/>
    </row>
    <row r="594" spans="1:13" x14ac:dyDescent="0.25">
      <c r="A594" s="20">
        <v>79</v>
      </c>
      <c r="B594" s="16">
        <v>44121</v>
      </c>
      <c r="C594" s="17">
        <v>7</v>
      </c>
      <c r="D594" s="17"/>
      <c r="E594" s="17"/>
      <c r="F594" s="17" t="s">
        <v>123</v>
      </c>
      <c r="G594" s="18">
        <v>3.6180555555555556E-2</v>
      </c>
      <c r="H594" s="18">
        <v>3.8275462962962963E-2</v>
      </c>
      <c r="I594" s="17" t="s">
        <v>8</v>
      </c>
      <c r="J594" s="19"/>
      <c r="K594" s="5">
        <f t="shared" si="19"/>
        <v>2.0949074074074064E-3</v>
      </c>
      <c r="L594" s="74">
        <f t="shared" si="18"/>
        <v>1.3941898148148155</v>
      </c>
      <c r="M594" s="7"/>
    </row>
    <row r="595" spans="1:13" ht="15.75" thickBot="1" x14ac:dyDescent="0.3">
      <c r="A595" s="20">
        <v>79</v>
      </c>
      <c r="B595" s="16">
        <v>44121</v>
      </c>
      <c r="C595" s="17">
        <v>8</v>
      </c>
      <c r="D595" s="17"/>
      <c r="E595" s="17"/>
      <c r="F595" s="17" t="s">
        <v>174</v>
      </c>
      <c r="G595" s="18">
        <v>4.0092592592592589E-2</v>
      </c>
      <c r="H595" s="18">
        <v>4.3518518518518519E-2</v>
      </c>
      <c r="I595" s="17" t="s">
        <v>8</v>
      </c>
      <c r="J595" s="19"/>
      <c r="K595" s="5">
        <f t="shared" si="19"/>
        <v>3.4259259259259295E-3</v>
      </c>
      <c r="L595" s="74">
        <f t="shared" si="18"/>
        <v>1.3976157407407415</v>
      </c>
      <c r="M595" s="7">
        <v>4.3518518518518519E-2</v>
      </c>
    </row>
    <row r="596" spans="1:13" ht="15.75" thickTop="1" x14ac:dyDescent="0.25">
      <c r="A596" s="21">
        <v>80</v>
      </c>
      <c r="B596" s="22">
        <v>44122</v>
      </c>
      <c r="C596" s="23">
        <v>1</v>
      </c>
      <c r="D596" s="23"/>
      <c r="E596" s="23"/>
      <c r="F596" s="23" t="s">
        <v>207</v>
      </c>
      <c r="G596" s="24">
        <v>4.8032407407407407E-3</v>
      </c>
      <c r="H596" s="24">
        <v>8.7384259259259255E-3</v>
      </c>
      <c r="I596" s="23" t="s">
        <v>15</v>
      </c>
      <c r="J596" s="25" t="s">
        <v>44</v>
      </c>
      <c r="K596" s="5">
        <f t="shared" si="19"/>
        <v>3.9351851851851848E-3</v>
      </c>
      <c r="L596" s="74">
        <f t="shared" si="18"/>
        <v>1.4015509259259267</v>
      </c>
      <c r="M596" s="7"/>
    </row>
    <row r="597" spans="1:13" x14ac:dyDescent="0.25">
      <c r="A597" s="20">
        <v>80</v>
      </c>
      <c r="B597" s="16">
        <v>44122</v>
      </c>
      <c r="C597" s="17">
        <v>2</v>
      </c>
      <c r="D597" s="17"/>
      <c r="E597" s="17"/>
      <c r="F597" s="17" t="s">
        <v>106</v>
      </c>
      <c r="G597" s="18">
        <v>9.780092592592592E-3</v>
      </c>
      <c r="H597" s="18">
        <v>1.2326388888888888E-2</v>
      </c>
      <c r="I597" s="17" t="s">
        <v>8</v>
      </c>
      <c r="J597" s="19"/>
      <c r="K597" s="5">
        <f t="shared" si="19"/>
        <v>2.5462962962962965E-3</v>
      </c>
      <c r="L597" s="74">
        <f t="shared" si="18"/>
        <v>1.404097222222223</v>
      </c>
      <c r="M597" s="7"/>
    </row>
    <row r="598" spans="1:13" x14ac:dyDescent="0.25">
      <c r="A598" s="20">
        <v>80</v>
      </c>
      <c r="B598" s="16">
        <v>44122</v>
      </c>
      <c r="C598" s="17">
        <v>3</v>
      </c>
      <c r="D598" s="17"/>
      <c r="E598" s="17"/>
      <c r="F598" s="17" t="s">
        <v>241</v>
      </c>
      <c r="G598" s="18">
        <v>1.3680555555555555E-2</v>
      </c>
      <c r="H598" s="18">
        <v>1.6134259259259261E-2</v>
      </c>
      <c r="I598" s="17" t="s">
        <v>8</v>
      </c>
      <c r="J598" s="19" t="s">
        <v>136</v>
      </c>
      <c r="K598" s="5">
        <f t="shared" si="19"/>
        <v>2.4537037037037062E-3</v>
      </c>
      <c r="L598" s="74">
        <f t="shared" si="18"/>
        <v>1.4065509259259268</v>
      </c>
      <c r="M598" s="7"/>
    </row>
    <row r="599" spans="1:13" x14ac:dyDescent="0.25">
      <c r="A599" s="20">
        <v>80</v>
      </c>
      <c r="B599" s="16">
        <v>44122</v>
      </c>
      <c r="C599" s="17">
        <v>4</v>
      </c>
      <c r="D599" s="17"/>
      <c r="E599" s="17"/>
      <c r="F599" s="17" t="s">
        <v>154</v>
      </c>
      <c r="G599" s="18">
        <v>1.7361111111111112E-2</v>
      </c>
      <c r="H599" s="18">
        <v>2.0671296296296295E-2</v>
      </c>
      <c r="I599" s="17" t="s">
        <v>8</v>
      </c>
      <c r="J599" s="19"/>
      <c r="K599" s="5">
        <f t="shared" si="19"/>
        <v>3.3101851851851834E-3</v>
      </c>
      <c r="L599" s="74">
        <f t="shared" si="18"/>
        <v>1.4098611111111119</v>
      </c>
      <c r="M599" s="7"/>
    </row>
    <row r="600" spans="1:13" x14ac:dyDescent="0.25">
      <c r="A600" s="20">
        <v>80</v>
      </c>
      <c r="B600" s="16">
        <v>44122</v>
      </c>
      <c r="C600" s="17">
        <v>5</v>
      </c>
      <c r="D600" s="17"/>
      <c r="E600" s="17"/>
      <c r="F600" s="17" t="s">
        <v>284</v>
      </c>
      <c r="G600" s="18">
        <v>2.2199074074074076E-2</v>
      </c>
      <c r="H600" s="18">
        <v>2.4027777777777776E-2</v>
      </c>
      <c r="I600" s="17" t="s">
        <v>14</v>
      </c>
      <c r="J600" s="19"/>
      <c r="K600" s="5">
        <f t="shared" si="19"/>
        <v>1.8287037037037004E-3</v>
      </c>
      <c r="L600" s="74">
        <f t="shared" si="18"/>
        <v>1.4116898148148156</v>
      </c>
      <c r="M600" s="7"/>
    </row>
    <row r="601" spans="1:13" x14ac:dyDescent="0.25">
      <c r="A601" s="20">
        <v>80</v>
      </c>
      <c r="B601" s="16">
        <v>44122</v>
      </c>
      <c r="C601" s="17">
        <v>6</v>
      </c>
      <c r="D601" s="17"/>
      <c r="E601" s="17"/>
      <c r="F601" s="17" t="s">
        <v>509</v>
      </c>
      <c r="G601" s="18">
        <v>2.5092592592592593E-2</v>
      </c>
      <c r="H601" s="18">
        <v>2.8171296296296302E-2</v>
      </c>
      <c r="I601" s="17" t="s">
        <v>8</v>
      </c>
      <c r="J601" s="19" t="s">
        <v>87</v>
      </c>
      <c r="K601" s="5">
        <f t="shared" si="19"/>
        <v>3.0787037037037085E-3</v>
      </c>
      <c r="L601" s="74">
        <f t="shared" si="18"/>
        <v>1.4147685185185193</v>
      </c>
      <c r="M601" s="7"/>
    </row>
    <row r="602" spans="1:13" x14ac:dyDescent="0.25">
      <c r="A602" s="20">
        <v>80</v>
      </c>
      <c r="B602" s="16">
        <v>44122</v>
      </c>
      <c r="C602" s="17">
        <v>7</v>
      </c>
      <c r="D602" s="17"/>
      <c r="E602" s="17"/>
      <c r="F602" s="17" t="s">
        <v>701</v>
      </c>
      <c r="G602" s="18">
        <v>3.0613425925925929E-2</v>
      </c>
      <c r="H602" s="18">
        <v>3.2650462962962964E-2</v>
      </c>
      <c r="I602" s="17" t="s">
        <v>22</v>
      </c>
      <c r="J602" s="19" t="s">
        <v>702</v>
      </c>
      <c r="K602" s="5">
        <f t="shared" si="19"/>
        <v>2.0370370370370351E-3</v>
      </c>
      <c r="L602" s="74">
        <f t="shared" si="18"/>
        <v>1.4168055555555563</v>
      </c>
      <c r="M602" s="7"/>
    </row>
    <row r="603" spans="1:13" x14ac:dyDescent="0.25">
      <c r="A603" s="20">
        <v>80</v>
      </c>
      <c r="B603" s="16">
        <v>44122</v>
      </c>
      <c r="C603" s="17">
        <v>8</v>
      </c>
      <c r="D603" s="17"/>
      <c r="E603" s="17"/>
      <c r="F603" s="17" t="s">
        <v>285</v>
      </c>
      <c r="G603" s="18">
        <v>3.4386574074074076E-2</v>
      </c>
      <c r="H603" s="18">
        <v>3.6736111111111108E-2</v>
      </c>
      <c r="I603" s="17" t="s">
        <v>8</v>
      </c>
      <c r="J603" s="19"/>
      <c r="K603" s="5">
        <f t="shared" si="19"/>
        <v>2.3495370370370319E-3</v>
      </c>
      <c r="L603" s="74">
        <f t="shared" si="18"/>
        <v>1.4191550925925933</v>
      </c>
      <c r="M603" s="7"/>
    </row>
    <row r="604" spans="1:13" ht="15.75" thickBot="1" x14ac:dyDescent="0.3">
      <c r="A604" s="26">
        <v>80</v>
      </c>
      <c r="B604" s="27">
        <v>44122</v>
      </c>
      <c r="C604" s="28">
        <v>9</v>
      </c>
      <c r="D604" s="28"/>
      <c r="E604" s="28"/>
      <c r="F604" s="28" t="s">
        <v>168</v>
      </c>
      <c r="G604" s="29">
        <v>3.8564814814814816E-2</v>
      </c>
      <c r="H604" s="29">
        <v>4.1747685185185186E-2</v>
      </c>
      <c r="I604" s="28" t="s">
        <v>393</v>
      </c>
      <c r="J604" s="30"/>
      <c r="K604" s="5">
        <f t="shared" si="19"/>
        <v>3.1828703703703706E-3</v>
      </c>
      <c r="L604" s="74">
        <f t="shared" si="18"/>
        <v>1.4223379629629638</v>
      </c>
      <c r="M604" s="7">
        <v>4.1747685185185186E-2</v>
      </c>
    </row>
    <row r="605" spans="1:13" ht="15.75" thickTop="1" x14ac:dyDescent="0.25">
      <c r="A605" s="15">
        <v>81</v>
      </c>
      <c r="B605" s="16">
        <v>44128</v>
      </c>
      <c r="C605" s="91">
        <v>1</v>
      </c>
      <c r="D605" s="91">
        <v>242</v>
      </c>
      <c r="E605" s="17"/>
      <c r="F605" s="17" t="s">
        <v>287</v>
      </c>
      <c r="G605" s="18">
        <v>4.0624999999999993E-3</v>
      </c>
      <c r="H605" s="18">
        <v>6.1574074074074074E-3</v>
      </c>
      <c r="I605" s="17" t="s">
        <v>8</v>
      </c>
      <c r="J605" s="19"/>
      <c r="K605" s="5">
        <f t="shared" si="19"/>
        <v>2.0949074074074082E-3</v>
      </c>
      <c r="L605" s="74">
        <f t="shared" ref="L605:L668" si="20">SUM(L604,K605)</f>
        <v>1.4244328703703713</v>
      </c>
      <c r="M605" s="7"/>
    </row>
    <row r="606" spans="1:13" x14ac:dyDescent="0.25">
      <c r="A606" s="20">
        <v>81</v>
      </c>
      <c r="B606" s="16">
        <v>44128</v>
      </c>
      <c r="C606" s="17">
        <v>2</v>
      </c>
      <c r="D606" s="17"/>
      <c r="E606" s="17"/>
      <c r="F606" s="17" t="s">
        <v>173</v>
      </c>
      <c r="G606" s="18">
        <v>1.0752314814814814E-2</v>
      </c>
      <c r="H606" s="18">
        <v>1.2453703703703703E-2</v>
      </c>
      <c r="I606" s="17" t="s">
        <v>8</v>
      </c>
      <c r="J606" s="19"/>
      <c r="K606" s="5">
        <f t="shared" si="19"/>
        <v>1.7013888888888894E-3</v>
      </c>
      <c r="L606" s="74">
        <f t="shared" si="20"/>
        <v>1.4261342592592601</v>
      </c>
      <c r="M606" s="7"/>
    </row>
    <row r="607" spans="1:13" x14ac:dyDescent="0.25">
      <c r="A607" s="20">
        <v>81</v>
      </c>
      <c r="B607" s="16">
        <v>44128</v>
      </c>
      <c r="C607" s="17">
        <v>3</v>
      </c>
      <c r="D607" s="17"/>
      <c r="E607" s="17"/>
      <c r="F607" s="17" t="s">
        <v>314</v>
      </c>
      <c r="G607" s="18">
        <v>1.3680555555555555E-2</v>
      </c>
      <c r="H607" s="18">
        <v>1.6134259259259261E-2</v>
      </c>
      <c r="I607" s="17" t="s">
        <v>8</v>
      </c>
      <c r="J607" s="19"/>
      <c r="K607" s="5">
        <f t="shared" si="19"/>
        <v>2.4537037037037062E-3</v>
      </c>
      <c r="L607" s="74">
        <f t="shared" si="20"/>
        <v>1.4285879629629639</v>
      </c>
      <c r="M607" s="7"/>
    </row>
    <row r="608" spans="1:13" x14ac:dyDescent="0.25">
      <c r="A608" s="20">
        <v>81</v>
      </c>
      <c r="B608" s="16">
        <v>44128</v>
      </c>
      <c r="C608" s="17">
        <v>4</v>
      </c>
      <c r="D608" s="17"/>
      <c r="E608" s="17"/>
      <c r="F608" s="17" t="s">
        <v>38</v>
      </c>
      <c r="G608" s="18">
        <v>1.7094907407407409E-2</v>
      </c>
      <c r="H608" s="18">
        <v>2.2210648148148149E-2</v>
      </c>
      <c r="I608" s="17" t="s">
        <v>8</v>
      </c>
      <c r="J608" s="19"/>
      <c r="K608" s="5">
        <f t="shared" si="19"/>
        <v>5.1157407407407401E-3</v>
      </c>
      <c r="L608" s="74">
        <f t="shared" si="20"/>
        <v>1.4337037037037046</v>
      </c>
      <c r="M608" s="7"/>
    </row>
    <row r="609" spans="1:13" x14ac:dyDescent="0.25">
      <c r="A609" s="20">
        <v>81</v>
      </c>
      <c r="B609" s="16">
        <v>44128</v>
      </c>
      <c r="C609" s="17">
        <v>5</v>
      </c>
      <c r="D609" s="17"/>
      <c r="E609" s="17"/>
      <c r="F609" s="17" t="s">
        <v>507</v>
      </c>
      <c r="G609" s="18">
        <v>2.3159722222222224E-2</v>
      </c>
      <c r="H609" s="18">
        <v>2.6249999999999999E-2</v>
      </c>
      <c r="I609" s="17" t="s">
        <v>8</v>
      </c>
      <c r="J609" s="19" t="s">
        <v>87</v>
      </c>
      <c r="K609" s="5">
        <f t="shared" si="19"/>
        <v>3.0902777777777751E-3</v>
      </c>
      <c r="L609" s="74">
        <f t="shared" si="20"/>
        <v>1.4367939814814823</v>
      </c>
      <c r="M609" s="7"/>
    </row>
    <row r="610" spans="1:13" x14ac:dyDescent="0.25">
      <c r="A610" s="20">
        <v>81</v>
      </c>
      <c r="B610" s="16">
        <v>44128</v>
      </c>
      <c r="C610" s="17">
        <v>6</v>
      </c>
      <c r="D610" s="17"/>
      <c r="E610" s="17"/>
      <c r="F610" s="17" t="s">
        <v>248</v>
      </c>
      <c r="G610" s="18">
        <v>2.7754629629629629E-2</v>
      </c>
      <c r="H610" s="18">
        <v>3.1331018518518515E-2</v>
      </c>
      <c r="I610" s="17" t="s">
        <v>21</v>
      </c>
      <c r="J610" s="19" t="s">
        <v>87</v>
      </c>
      <c r="K610" s="5">
        <f t="shared" si="19"/>
        <v>3.5763888888888859E-3</v>
      </c>
      <c r="L610" s="74">
        <f t="shared" si="20"/>
        <v>1.4403703703703712</v>
      </c>
      <c r="M610" s="7"/>
    </row>
    <row r="611" spans="1:13" x14ac:dyDescent="0.25">
      <c r="A611" s="20">
        <v>81</v>
      </c>
      <c r="B611" s="16">
        <v>44128</v>
      </c>
      <c r="C611" s="91">
        <v>7</v>
      </c>
      <c r="D611" s="91">
        <v>243</v>
      </c>
      <c r="E611" s="17"/>
      <c r="F611" s="17" t="s">
        <v>288</v>
      </c>
      <c r="G611" s="18">
        <v>3.2511574074074075E-2</v>
      </c>
      <c r="H611" s="18">
        <v>3.5428240740740739E-2</v>
      </c>
      <c r="I611" s="17" t="s">
        <v>393</v>
      </c>
      <c r="J611" s="19" t="s">
        <v>87</v>
      </c>
      <c r="K611" s="5">
        <f t="shared" si="19"/>
        <v>2.9166666666666646E-3</v>
      </c>
      <c r="L611" s="74">
        <f t="shared" si="20"/>
        <v>1.4432870370370379</v>
      </c>
      <c r="M611" s="7"/>
    </row>
    <row r="612" spans="1:13" x14ac:dyDescent="0.25">
      <c r="A612" s="20">
        <v>81</v>
      </c>
      <c r="B612" s="16">
        <v>44128</v>
      </c>
      <c r="C612" s="17">
        <v>8</v>
      </c>
      <c r="D612" s="17"/>
      <c r="E612" s="17"/>
      <c r="F612" s="32" t="s">
        <v>115</v>
      </c>
      <c r="G612" s="18">
        <v>3.6296296296296292E-2</v>
      </c>
      <c r="H612" s="18">
        <v>3.9131944444444448E-2</v>
      </c>
      <c r="I612" s="17" t="s">
        <v>393</v>
      </c>
      <c r="J612" s="19" t="s">
        <v>87</v>
      </c>
      <c r="K612" s="5">
        <f t="shared" si="19"/>
        <v>2.8356481481481566E-3</v>
      </c>
      <c r="L612" s="74">
        <f t="shared" si="20"/>
        <v>1.4461226851851861</v>
      </c>
      <c r="M612" s="7"/>
    </row>
    <row r="613" spans="1:13" ht="15.75" thickBot="1" x14ac:dyDescent="0.3">
      <c r="A613" s="20">
        <v>81</v>
      </c>
      <c r="B613" s="16">
        <v>44128</v>
      </c>
      <c r="C613" s="17">
        <v>9</v>
      </c>
      <c r="D613" s="17"/>
      <c r="E613" s="17"/>
      <c r="F613" s="17" t="s">
        <v>289</v>
      </c>
      <c r="G613" s="18">
        <v>4.0358796296296295E-2</v>
      </c>
      <c r="H613" s="18">
        <v>4.3969907407407409E-2</v>
      </c>
      <c r="I613" s="17" t="s">
        <v>128</v>
      </c>
      <c r="J613" s="19" t="s">
        <v>87</v>
      </c>
      <c r="K613" s="5">
        <f t="shared" si="19"/>
        <v>3.6111111111111135E-3</v>
      </c>
      <c r="L613" s="74">
        <f t="shared" si="20"/>
        <v>1.4497337962962971</v>
      </c>
      <c r="M613" s="7">
        <v>4.3969907407407409E-2</v>
      </c>
    </row>
    <row r="614" spans="1:13" ht="15.75" thickTop="1" x14ac:dyDescent="0.25">
      <c r="A614" s="21">
        <v>82</v>
      </c>
      <c r="B614" s="22">
        <v>44135</v>
      </c>
      <c r="C614" s="92">
        <v>1</v>
      </c>
      <c r="D614" s="92">
        <v>244</v>
      </c>
      <c r="E614" s="23"/>
      <c r="F614" s="23" t="s">
        <v>290</v>
      </c>
      <c r="G614" s="24">
        <v>5.2546296296296299E-3</v>
      </c>
      <c r="H614" s="24">
        <v>7.106481481481481E-3</v>
      </c>
      <c r="I614" s="23" t="s">
        <v>8</v>
      </c>
      <c r="J614" s="25"/>
      <c r="K614" s="5">
        <f t="shared" si="19"/>
        <v>1.8518518518518511E-3</v>
      </c>
      <c r="L614" s="74">
        <f t="shared" si="20"/>
        <v>1.4515856481481488</v>
      </c>
      <c r="M614" s="7"/>
    </row>
    <row r="615" spans="1:13" x14ac:dyDescent="0.25">
      <c r="A615" s="20">
        <v>82</v>
      </c>
      <c r="B615" s="16">
        <v>44135</v>
      </c>
      <c r="C615" s="17">
        <v>2</v>
      </c>
      <c r="D615" s="17"/>
      <c r="E615" s="17"/>
      <c r="F615" s="32" t="s">
        <v>122</v>
      </c>
      <c r="G615" s="18">
        <v>7.8009259259259256E-3</v>
      </c>
      <c r="H615" s="18">
        <v>1.0069444444444445E-2</v>
      </c>
      <c r="I615" s="17" t="s">
        <v>8</v>
      </c>
      <c r="J615" s="19"/>
      <c r="K615" s="5">
        <f t="shared" si="19"/>
        <v>2.2685185185185195E-3</v>
      </c>
      <c r="L615" s="74">
        <f t="shared" si="20"/>
        <v>1.4538541666666673</v>
      </c>
      <c r="M615" s="7"/>
    </row>
    <row r="616" spans="1:13" x14ac:dyDescent="0.25">
      <c r="A616" s="20">
        <v>82</v>
      </c>
      <c r="B616" s="16">
        <v>44135</v>
      </c>
      <c r="C616" s="91">
        <v>3</v>
      </c>
      <c r="D616" s="91">
        <v>245</v>
      </c>
      <c r="E616" s="17"/>
      <c r="F616" s="17" t="s">
        <v>291</v>
      </c>
      <c r="G616" s="18">
        <v>1.4317129629629631E-2</v>
      </c>
      <c r="H616" s="18">
        <v>1.741898148148148E-2</v>
      </c>
      <c r="I616" s="17" t="s">
        <v>8</v>
      </c>
      <c r="J616" s="19"/>
      <c r="K616" s="5">
        <f t="shared" si="19"/>
        <v>3.1018518518518487E-3</v>
      </c>
      <c r="L616" s="74">
        <f t="shared" si="20"/>
        <v>1.4569560185185191</v>
      </c>
      <c r="M616" s="7"/>
    </row>
    <row r="617" spans="1:13" x14ac:dyDescent="0.25">
      <c r="A617" s="20">
        <v>82</v>
      </c>
      <c r="B617" s="16">
        <v>44135</v>
      </c>
      <c r="C617" s="17">
        <v>4</v>
      </c>
      <c r="D617" s="17"/>
      <c r="E617" s="17"/>
      <c r="F617" s="17" t="s">
        <v>190</v>
      </c>
      <c r="G617" s="18">
        <v>1.8703703703703705E-2</v>
      </c>
      <c r="H617" s="18">
        <v>2.1446759259259259E-2</v>
      </c>
      <c r="I617" s="17" t="s">
        <v>21</v>
      </c>
      <c r="J617" s="19" t="s">
        <v>293</v>
      </c>
      <c r="K617" s="5">
        <f t="shared" si="19"/>
        <v>2.7430555555555541E-3</v>
      </c>
      <c r="L617" s="74">
        <f t="shared" si="20"/>
        <v>1.4596990740740747</v>
      </c>
      <c r="M617" s="7"/>
    </row>
    <row r="618" spans="1:13" x14ac:dyDescent="0.25">
      <c r="A618" s="20">
        <v>82</v>
      </c>
      <c r="B618" s="16">
        <v>44135</v>
      </c>
      <c r="C618" s="17">
        <v>5</v>
      </c>
      <c r="D618" s="17"/>
      <c r="E618" s="17"/>
      <c r="F618" s="17" t="s">
        <v>201</v>
      </c>
      <c r="G618" s="18">
        <v>2.2893518518518521E-2</v>
      </c>
      <c r="H618" s="18">
        <v>2.5590277777777778E-2</v>
      </c>
      <c r="I618" s="17" t="s">
        <v>8</v>
      </c>
      <c r="J618" s="19"/>
      <c r="K618" s="5">
        <f t="shared" si="19"/>
        <v>2.6967592592592564E-3</v>
      </c>
      <c r="L618" s="74">
        <f t="shared" si="20"/>
        <v>1.462395833333334</v>
      </c>
      <c r="M618" s="7"/>
    </row>
    <row r="619" spans="1:13" x14ac:dyDescent="0.25">
      <c r="A619" s="20">
        <v>82</v>
      </c>
      <c r="B619" s="16">
        <v>44135</v>
      </c>
      <c r="C619" s="17">
        <v>6</v>
      </c>
      <c r="D619" s="17"/>
      <c r="E619" s="17"/>
      <c r="F619" s="17" t="s">
        <v>292</v>
      </c>
      <c r="G619" s="18">
        <v>2.9108796296296296E-2</v>
      </c>
      <c r="H619" s="18">
        <v>3.0763888888888886E-2</v>
      </c>
      <c r="I619" s="17" t="s">
        <v>8</v>
      </c>
      <c r="J619" s="19"/>
      <c r="K619" s="5">
        <f t="shared" si="19"/>
        <v>1.65509259259259E-3</v>
      </c>
      <c r="L619" s="74">
        <f t="shared" si="20"/>
        <v>1.4640509259259267</v>
      </c>
      <c r="M619" s="7"/>
    </row>
    <row r="620" spans="1:13" x14ac:dyDescent="0.25">
      <c r="A620" s="20">
        <v>82</v>
      </c>
      <c r="B620" s="16">
        <v>44135</v>
      </c>
      <c r="C620" s="17">
        <v>7</v>
      </c>
      <c r="D620" s="17"/>
      <c r="E620" s="17"/>
      <c r="F620" s="17" t="s">
        <v>157</v>
      </c>
      <c r="G620" s="18">
        <v>3.2002314814814817E-2</v>
      </c>
      <c r="H620" s="18">
        <v>3.577546296296296E-2</v>
      </c>
      <c r="I620" s="17" t="s">
        <v>8</v>
      </c>
      <c r="J620" s="19"/>
      <c r="K620" s="5">
        <f t="shared" si="19"/>
        <v>3.7731481481481435E-3</v>
      </c>
      <c r="L620" s="74">
        <f t="shared" si="20"/>
        <v>1.4678240740740749</v>
      </c>
      <c r="M620" s="7"/>
    </row>
    <row r="621" spans="1:13" ht="15.75" thickBot="1" x14ac:dyDescent="0.3">
      <c r="A621" s="26">
        <v>82</v>
      </c>
      <c r="B621" s="27">
        <v>44135</v>
      </c>
      <c r="C621" s="28">
        <v>8</v>
      </c>
      <c r="D621" s="28"/>
      <c r="E621" s="28"/>
      <c r="F621" s="28" t="s">
        <v>112</v>
      </c>
      <c r="G621" s="29">
        <v>4.0173611111111111E-2</v>
      </c>
      <c r="H621" s="29">
        <v>4.2013888888888885E-2</v>
      </c>
      <c r="I621" s="28" t="s">
        <v>8</v>
      </c>
      <c r="J621" s="30"/>
      <c r="K621" s="5">
        <f t="shared" si="19"/>
        <v>1.840277777777774E-3</v>
      </c>
      <c r="L621" s="74">
        <f t="shared" si="20"/>
        <v>1.4696643518518526</v>
      </c>
      <c r="M621" s="7">
        <v>4.2013888888888885E-2</v>
      </c>
    </row>
    <row r="622" spans="1:13" ht="15.75" thickTop="1" x14ac:dyDescent="0.25">
      <c r="A622" s="15">
        <v>83</v>
      </c>
      <c r="B622" s="16">
        <v>44136</v>
      </c>
      <c r="C622" s="17">
        <v>1</v>
      </c>
      <c r="D622" s="17"/>
      <c r="E622" s="17"/>
      <c r="F622" s="32" t="s">
        <v>54</v>
      </c>
      <c r="G622" s="18">
        <v>8.1481481481481474E-3</v>
      </c>
      <c r="H622" s="18">
        <v>1.0208333333333333E-2</v>
      </c>
      <c r="I622" s="17" t="s">
        <v>15</v>
      </c>
      <c r="J622" s="19"/>
      <c r="K622" s="5">
        <f t="shared" si="19"/>
        <v>2.0601851851851857E-3</v>
      </c>
      <c r="L622" s="74">
        <f t="shared" si="20"/>
        <v>1.4717245370370378</v>
      </c>
      <c r="M622" s="7"/>
    </row>
    <row r="623" spans="1:13" x14ac:dyDescent="0.25">
      <c r="A623" s="20">
        <v>83</v>
      </c>
      <c r="B623" s="16">
        <v>44136</v>
      </c>
      <c r="C623" s="17">
        <v>2</v>
      </c>
      <c r="D623" s="17"/>
      <c r="E623" s="17"/>
      <c r="F623" s="17" t="s">
        <v>256</v>
      </c>
      <c r="G623" s="18">
        <v>1.1840277777777778E-2</v>
      </c>
      <c r="H623" s="18">
        <v>1.4374999999999999E-2</v>
      </c>
      <c r="I623" s="17" t="s">
        <v>393</v>
      </c>
      <c r="J623" s="19" t="s">
        <v>24</v>
      </c>
      <c r="K623" s="5">
        <f t="shared" si="19"/>
        <v>2.5347222222222212E-3</v>
      </c>
      <c r="L623" s="74">
        <f t="shared" si="20"/>
        <v>1.47425925925926</v>
      </c>
      <c r="M623" s="7"/>
    </row>
    <row r="624" spans="1:13" x14ac:dyDescent="0.25">
      <c r="A624" s="20">
        <v>83</v>
      </c>
      <c r="B624" s="16">
        <v>44136</v>
      </c>
      <c r="C624" s="17">
        <v>3</v>
      </c>
      <c r="D624" s="17"/>
      <c r="E624" s="17"/>
      <c r="F624" s="17" t="s">
        <v>194</v>
      </c>
      <c r="G624" s="18">
        <v>1.7037037037037038E-2</v>
      </c>
      <c r="H624" s="18">
        <v>2.0474537037037038E-2</v>
      </c>
      <c r="I624" s="41" t="s">
        <v>296</v>
      </c>
      <c r="J624" s="19" t="s">
        <v>32</v>
      </c>
      <c r="K624" s="5">
        <f t="shared" si="19"/>
        <v>3.4374999999999996E-3</v>
      </c>
      <c r="L624" s="74">
        <f t="shared" si="20"/>
        <v>1.47769675925926</v>
      </c>
      <c r="M624" s="7"/>
    </row>
    <row r="625" spans="1:13" x14ac:dyDescent="0.25">
      <c r="A625" s="20">
        <v>83</v>
      </c>
      <c r="B625" s="16">
        <v>44136</v>
      </c>
      <c r="C625" s="91">
        <v>4</v>
      </c>
      <c r="D625" s="91">
        <v>246</v>
      </c>
      <c r="E625" s="17"/>
      <c r="F625" s="17" t="s">
        <v>294</v>
      </c>
      <c r="G625" s="18">
        <v>2.3472222222222217E-2</v>
      </c>
      <c r="H625" s="18">
        <v>2.6608796296296297E-2</v>
      </c>
      <c r="I625" s="17" t="s">
        <v>14</v>
      </c>
      <c r="J625" s="19"/>
      <c r="K625" s="5">
        <f t="shared" si="19"/>
        <v>3.1365740740740798E-3</v>
      </c>
      <c r="L625" s="74">
        <f t="shared" si="20"/>
        <v>1.4808333333333341</v>
      </c>
      <c r="M625" s="7"/>
    </row>
    <row r="626" spans="1:13" x14ac:dyDescent="0.25">
      <c r="A626" s="20">
        <v>83</v>
      </c>
      <c r="B626" s="16">
        <v>44136</v>
      </c>
      <c r="C626" s="91">
        <v>5</v>
      </c>
      <c r="D626" s="91">
        <v>247</v>
      </c>
      <c r="E626" s="17"/>
      <c r="F626" s="17" t="s">
        <v>295</v>
      </c>
      <c r="G626" s="18">
        <v>2.8472222222222222E-2</v>
      </c>
      <c r="H626" s="18">
        <v>3.0266203703703708E-2</v>
      </c>
      <c r="I626" s="17" t="s">
        <v>14</v>
      </c>
      <c r="J626" s="19"/>
      <c r="K626" s="5">
        <f t="shared" si="19"/>
        <v>1.7939814814814867E-3</v>
      </c>
      <c r="L626" s="74">
        <f t="shared" si="20"/>
        <v>1.4826273148148157</v>
      </c>
      <c r="M626" s="7"/>
    </row>
    <row r="627" spans="1:13" x14ac:dyDescent="0.25">
      <c r="A627" s="20">
        <v>83</v>
      </c>
      <c r="B627" s="16">
        <v>44136</v>
      </c>
      <c r="C627" s="17">
        <v>6</v>
      </c>
      <c r="D627" s="17"/>
      <c r="E627" s="17"/>
      <c r="F627" s="17" t="s">
        <v>183</v>
      </c>
      <c r="G627" s="18">
        <v>3.2789351851851854E-2</v>
      </c>
      <c r="H627" s="18">
        <v>3.5173611111111107E-2</v>
      </c>
      <c r="I627" s="17" t="s">
        <v>8</v>
      </c>
      <c r="J627" s="19"/>
      <c r="K627" s="5">
        <f t="shared" si="19"/>
        <v>2.3842592592592526E-3</v>
      </c>
      <c r="L627" s="74">
        <f t="shared" si="20"/>
        <v>1.485011574074075</v>
      </c>
      <c r="M627" s="7"/>
    </row>
    <row r="628" spans="1:13" x14ac:dyDescent="0.25">
      <c r="A628" s="20">
        <v>83</v>
      </c>
      <c r="B628" s="16">
        <v>44136</v>
      </c>
      <c r="C628" s="17">
        <v>7</v>
      </c>
      <c r="D628" s="17"/>
      <c r="E628" s="17"/>
      <c r="F628" s="17" t="s">
        <v>70</v>
      </c>
      <c r="G628" s="18">
        <v>3.6631944444444446E-2</v>
      </c>
      <c r="H628" s="18">
        <v>3.9189814814814809E-2</v>
      </c>
      <c r="I628" s="17" t="s">
        <v>22</v>
      </c>
      <c r="J628" s="19"/>
      <c r="K628" s="5">
        <f t="shared" si="19"/>
        <v>2.5578703703703631E-3</v>
      </c>
      <c r="L628" s="74">
        <f t="shared" si="20"/>
        <v>1.4875694444444454</v>
      </c>
      <c r="M628" s="7"/>
    </row>
    <row r="629" spans="1:13" ht="15.75" thickBot="1" x14ac:dyDescent="0.3">
      <c r="A629" s="20">
        <v>83</v>
      </c>
      <c r="B629" s="16">
        <v>44136</v>
      </c>
      <c r="C629" s="17">
        <v>8</v>
      </c>
      <c r="D629" s="17"/>
      <c r="E629" s="17"/>
      <c r="F629" s="17" t="s">
        <v>135</v>
      </c>
      <c r="G629" s="18">
        <v>4.05787037037037E-2</v>
      </c>
      <c r="H629" s="18">
        <v>4.3715277777777777E-2</v>
      </c>
      <c r="I629" s="17" t="s">
        <v>14</v>
      </c>
      <c r="J629" s="19" t="s">
        <v>297</v>
      </c>
      <c r="K629" s="5">
        <f t="shared" si="19"/>
        <v>3.1365740740740763E-3</v>
      </c>
      <c r="L629" s="74">
        <f t="shared" si="20"/>
        <v>1.4907060185185195</v>
      </c>
      <c r="M629" s="7">
        <v>4.3715277777777777E-2</v>
      </c>
    </row>
    <row r="630" spans="1:13" ht="15.75" thickTop="1" x14ac:dyDescent="0.25">
      <c r="A630" s="21">
        <v>84</v>
      </c>
      <c r="B630" s="22">
        <v>44141</v>
      </c>
      <c r="C630" s="23">
        <v>1</v>
      </c>
      <c r="D630" s="23"/>
      <c r="E630" s="23"/>
      <c r="F630" s="23" t="s">
        <v>257</v>
      </c>
      <c r="G630" s="24">
        <v>5.4513888888888884E-3</v>
      </c>
      <c r="H630" s="24">
        <v>7.6851851851851847E-3</v>
      </c>
      <c r="I630" s="23" t="s">
        <v>8</v>
      </c>
      <c r="J630" s="25" t="s">
        <v>98</v>
      </c>
      <c r="K630" s="5">
        <f t="shared" si="19"/>
        <v>2.2337962962962962E-3</v>
      </c>
      <c r="L630" s="74">
        <f t="shared" si="20"/>
        <v>1.4929398148148159</v>
      </c>
      <c r="M630" s="7"/>
    </row>
    <row r="631" spans="1:13" x14ac:dyDescent="0.25">
      <c r="A631" s="15">
        <v>84</v>
      </c>
      <c r="B631" s="16">
        <v>44141</v>
      </c>
      <c r="C631" s="91">
        <v>2</v>
      </c>
      <c r="D631" s="91">
        <v>248</v>
      </c>
      <c r="E631" s="17"/>
      <c r="F631" s="17" t="s">
        <v>298</v>
      </c>
      <c r="G631" s="18">
        <v>1.0034722222222221E-2</v>
      </c>
      <c r="H631" s="18">
        <v>1.2465277777777777E-2</v>
      </c>
      <c r="I631" s="17" t="s">
        <v>8</v>
      </c>
      <c r="J631" s="19"/>
      <c r="K631" s="5">
        <f t="shared" si="19"/>
        <v>2.4305555555555556E-3</v>
      </c>
      <c r="L631" s="74">
        <f t="shared" si="20"/>
        <v>1.4953703703703713</v>
      </c>
      <c r="M631" s="7"/>
    </row>
    <row r="632" spans="1:13" x14ac:dyDescent="0.25">
      <c r="A632" s="20">
        <v>84</v>
      </c>
      <c r="B632" s="16">
        <v>44141</v>
      </c>
      <c r="C632" s="17">
        <v>3</v>
      </c>
      <c r="D632" s="17"/>
      <c r="E632" s="17"/>
      <c r="F632" s="17" t="s">
        <v>81</v>
      </c>
      <c r="G632" s="18">
        <v>1.6307870370370372E-2</v>
      </c>
      <c r="H632" s="18">
        <v>1.9583333333333331E-2</v>
      </c>
      <c r="I632" s="17" t="s">
        <v>8</v>
      </c>
      <c r="J632" s="19" t="s">
        <v>299</v>
      </c>
      <c r="K632" s="5">
        <f t="shared" si="19"/>
        <v>3.2754629629629592E-3</v>
      </c>
      <c r="L632" s="74">
        <f t="shared" si="20"/>
        <v>1.4986458333333343</v>
      </c>
      <c r="M632" s="7"/>
    </row>
    <row r="633" spans="1:13" x14ac:dyDescent="0.25">
      <c r="A633" s="20">
        <v>84</v>
      </c>
      <c r="B633" s="16">
        <v>44141</v>
      </c>
      <c r="C633" s="17">
        <v>4</v>
      </c>
      <c r="D633" s="17"/>
      <c r="E633" s="17"/>
      <c r="F633" s="17" t="s">
        <v>160</v>
      </c>
      <c r="G633" s="18">
        <v>2.3043981481481481E-2</v>
      </c>
      <c r="H633" s="18">
        <v>2.5509259259259259E-2</v>
      </c>
      <c r="I633" s="17" t="s">
        <v>8</v>
      </c>
      <c r="J633" s="19" t="s">
        <v>108</v>
      </c>
      <c r="K633" s="5">
        <f t="shared" si="19"/>
        <v>2.465277777777778E-3</v>
      </c>
      <c r="L633" s="74">
        <f t="shared" si="20"/>
        <v>1.5011111111111122</v>
      </c>
      <c r="M633" s="7"/>
    </row>
    <row r="634" spans="1:13" x14ac:dyDescent="0.25">
      <c r="A634" s="20">
        <v>84</v>
      </c>
      <c r="B634" s="16">
        <v>44141</v>
      </c>
      <c r="C634" s="17">
        <v>5</v>
      </c>
      <c r="D634" s="17"/>
      <c r="E634" s="17"/>
      <c r="F634" s="17" t="s">
        <v>208</v>
      </c>
      <c r="G634" s="18">
        <v>2.6354166666666668E-2</v>
      </c>
      <c r="H634" s="18">
        <v>2.8240740740740736E-2</v>
      </c>
      <c r="I634" s="17" t="s">
        <v>8</v>
      </c>
      <c r="J634" s="19"/>
      <c r="K634" s="5">
        <f t="shared" si="19"/>
        <v>1.8865740740740683E-3</v>
      </c>
      <c r="L634" s="74">
        <f t="shared" si="20"/>
        <v>1.5029976851851863</v>
      </c>
      <c r="M634" s="7"/>
    </row>
    <row r="635" spans="1:13" x14ac:dyDescent="0.25">
      <c r="A635" s="20">
        <v>84</v>
      </c>
      <c r="B635" s="16">
        <v>44141</v>
      </c>
      <c r="C635" s="17">
        <v>6</v>
      </c>
      <c r="D635" s="17"/>
      <c r="E635" s="17"/>
      <c r="F635" s="17" t="s">
        <v>259</v>
      </c>
      <c r="G635" s="18">
        <v>3.201388888888889E-2</v>
      </c>
      <c r="H635" s="18">
        <v>3.4467592592592591E-2</v>
      </c>
      <c r="I635" s="17" t="s">
        <v>8</v>
      </c>
      <c r="J635" s="19"/>
      <c r="K635" s="5">
        <f t="shared" si="19"/>
        <v>2.453703703703701E-3</v>
      </c>
      <c r="L635" s="74">
        <f t="shared" si="20"/>
        <v>1.5054513888888901</v>
      </c>
      <c r="M635" s="7"/>
    </row>
    <row r="636" spans="1:13" x14ac:dyDescent="0.25">
      <c r="A636" s="20">
        <v>84</v>
      </c>
      <c r="B636" s="16">
        <v>44141</v>
      </c>
      <c r="C636" s="17">
        <v>7</v>
      </c>
      <c r="D636" s="17"/>
      <c r="E636" s="17"/>
      <c r="F636" s="17" t="s">
        <v>270</v>
      </c>
      <c r="G636" s="18">
        <v>3.5208333333333335E-2</v>
      </c>
      <c r="H636" s="18">
        <v>3.7337962962962962E-2</v>
      </c>
      <c r="I636" s="17" t="s">
        <v>8</v>
      </c>
      <c r="J636" s="19"/>
      <c r="K636" s="5">
        <f t="shared" si="19"/>
        <v>2.1296296296296272E-3</v>
      </c>
      <c r="L636" s="74">
        <f t="shared" si="20"/>
        <v>1.5075810185185197</v>
      </c>
      <c r="M636" s="7"/>
    </row>
    <row r="637" spans="1:13" x14ac:dyDescent="0.25">
      <c r="A637" s="20">
        <v>84</v>
      </c>
      <c r="B637" s="16">
        <v>44141</v>
      </c>
      <c r="C637" s="17">
        <v>8</v>
      </c>
      <c r="D637" s="17"/>
      <c r="E637" s="17"/>
      <c r="F637" s="17" t="s">
        <v>211</v>
      </c>
      <c r="G637" s="18">
        <v>4.0370370370370369E-2</v>
      </c>
      <c r="H637" s="18">
        <v>4.2650462962962959E-2</v>
      </c>
      <c r="I637" s="17" t="s">
        <v>8</v>
      </c>
      <c r="J637" s="19"/>
      <c r="K637" s="5">
        <f t="shared" si="19"/>
        <v>2.2800925925925905E-3</v>
      </c>
      <c r="L637" s="74">
        <f t="shared" si="20"/>
        <v>1.5098611111111122</v>
      </c>
      <c r="M637" s="7"/>
    </row>
    <row r="638" spans="1:13" ht="15.75" thickBot="1" x14ac:dyDescent="0.3">
      <c r="A638" s="26">
        <v>84</v>
      </c>
      <c r="B638" s="27">
        <v>44141</v>
      </c>
      <c r="C638" s="28">
        <v>9</v>
      </c>
      <c r="D638" s="28"/>
      <c r="E638" s="28"/>
      <c r="F638" s="28" t="s">
        <v>112</v>
      </c>
      <c r="G638" s="29">
        <v>4.4432870370370366E-2</v>
      </c>
      <c r="H638" s="29">
        <v>4.614583333333333E-2</v>
      </c>
      <c r="I638" s="28" t="s">
        <v>8</v>
      </c>
      <c r="J638" s="38"/>
      <c r="K638" s="5">
        <f t="shared" si="19"/>
        <v>1.7129629629629647E-3</v>
      </c>
      <c r="L638" s="74">
        <f t="shared" si="20"/>
        <v>1.5115740740740751</v>
      </c>
      <c r="M638" s="7">
        <v>4.614583333333333E-2</v>
      </c>
    </row>
    <row r="639" spans="1:13" ht="15.75" thickTop="1" x14ac:dyDescent="0.25">
      <c r="A639" s="15">
        <v>85</v>
      </c>
      <c r="B639" s="16">
        <v>44143</v>
      </c>
      <c r="C639" s="17">
        <v>1</v>
      </c>
      <c r="D639" s="17"/>
      <c r="E639" s="17"/>
      <c r="F639" s="17" t="s">
        <v>100</v>
      </c>
      <c r="G639" s="18">
        <v>6.1111111111111114E-3</v>
      </c>
      <c r="H639" s="18">
        <v>8.5879629629629622E-3</v>
      </c>
      <c r="I639" s="17" t="s">
        <v>9</v>
      </c>
      <c r="J639" s="19"/>
      <c r="K639" s="5">
        <f t="shared" si="19"/>
        <v>2.4768518518518507E-3</v>
      </c>
      <c r="L639" s="74">
        <f t="shared" si="20"/>
        <v>1.5140509259259269</v>
      </c>
      <c r="M639" s="7"/>
    </row>
    <row r="640" spans="1:13" x14ac:dyDescent="0.25">
      <c r="A640" s="20">
        <v>85</v>
      </c>
      <c r="B640" s="16">
        <v>44143</v>
      </c>
      <c r="C640" s="17">
        <v>2</v>
      </c>
      <c r="D640" s="17"/>
      <c r="E640" s="17"/>
      <c r="F640" s="17" t="s">
        <v>300</v>
      </c>
      <c r="G640" s="18">
        <v>9.9189814814814817E-3</v>
      </c>
      <c r="H640" s="18">
        <v>1.2291666666666666E-2</v>
      </c>
      <c r="I640" s="17" t="s">
        <v>393</v>
      </c>
      <c r="J640" s="19" t="s">
        <v>299</v>
      </c>
      <c r="K640" s="5">
        <f t="shared" si="19"/>
        <v>2.3726851851851843E-3</v>
      </c>
      <c r="L640" s="74">
        <f t="shared" si="20"/>
        <v>1.516423611111112</v>
      </c>
      <c r="M640" s="7"/>
    </row>
    <row r="641" spans="1:13" x14ac:dyDescent="0.25">
      <c r="A641" s="20">
        <v>85</v>
      </c>
      <c r="B641" s="16">
        <v>44143</v>
      </c>
      <c r="C641" s="17">
        <v>3</v>
      </c>
      <c r="D641" s="17"/>
      <c r="E641" s="17"/>
      <c r="F641" s="17" t="s">
        <v>93</v>
      </c>
      <c r="G641" s="18">
        <v>1.3935185185185184E-2</v>
      </c>
      <c r="H641" s="18">
        <v>1.5891203703703703E-2</v>
      </c>
      <c r="I641" s="17" t="s">
        <v>393</v>
      </c>
      <c r="J641" s="19" t="s">
        <v>24</v>
      </c>
      <c r="K641" s="5">
        <f t="shared" si="19"/>
        <v>1.9560185185185184E-3</v>
      </c>
      <c r="L641" s="74">
        <f t="shared" si="20"/>
        <v>1.5183796296296306</v>
      </c>
      <c r="M641" s="7"/>
    </row>
    <row r="642" spans="1:13" x14ac:dyDescent="0.25">
      <c r="A642" s="20">
        <v>85</v>
      </c>
      <c r="B642" s="16">
        <v>44143</v>
      </c>
      <c r="C642" s="91">
        <v>4</v>
      </c>
      <c r="D642" s="91">
        <v>249</v>
      </c>
      <c r="E642" s="17"/>
      <c r="F642" s="17" t="s">
        <v>301</v>
      </c>
      <c r="G642" s="18">
        <v>1.9166666666666669E-2</v>
      </c>
      <c r="H642" s="18">
        <v>2.0937499999999998E-2</v>
      </c>
      <c r="I642" s="17" t="s">
        <v>302</v>
      </c>
      <c r="J642" s="19"/>
      <c r="K642" s="5">
        <f t="shared" si="19"/>
        <v>1.7708333333333291E-3</v>
      </c>
      <c r="L642" s="74">
        <f t="shared" si="20"/>
        <v>1.5201504629629639</v>
      </c>
      <c r="M642" s="7"/>
    </row>
    <row r="643" spans="1:13" x14ac:dyDescent="0.25">
      <c r="A643" s="20">
        <v>85</v>
      </c>
      <c r="B643" s="16">
        <v>44143</v>
      </c>
      <c r="C643" s="17">
        <v>5</v>
      </c>
      <c r="D643" s="17"/>
      <c r="E643" s="17"/>
      <c r="F643" s="17" t="s">
        <v>235</v>
      </c>
      <c r="G643" s="18">
        <v>2.6249999999999999E-2</v>
      </c>
      <c r="H643" s="18">
        <v>2.8877314814814817E-2</v>
      </c>
      <c r="I643" s="17" t="s">
        <v>8</v>
      </c>
      <c r="J643" s="19" t="s">
        <v>121</v>
      </c>
      <c r="K643" s="5">
        <f t="shared" si="19"/>
        <v>2.6273148148148184E-3</v>
      </c>
      <c r="L643" s="74">
        <f t="shared" si="20"/>
        <v>1.5227777777777787</v>
      </c>
      <c r="M643" s="7"/>
    </row>
    <row r="644" spans="1:13" x14ac:dyDescent="0.25">
      <c r="A644" s="20">
        <v>85</v>
      </c>
      <c r="B644" s="16">
        <v>44143</v>
      </c>
      <c r="C644" s="17">
        <v>6</v>
      </c>
      <c r="D644" s="17"/>
      <c r="E644" s="17"/>
      <c r="F644" s="17" t="s">
        <v>147</v>
      </c>
      <c r="G644" s="18">
        <v>3.4074074074074076E-2</v>
      </c>
      <c r="H644" s="18">
        <v>3.6921296296296292E-2</v>
      </c>
      <c r="I644" s="17" t="s">
        <v>8</v>
      </c>
      <c r="J644" s="19" t="s">
        <v>24</v>
      </c>
      <c r="K644" s="5">
        <f t="shared" si="19"/>
        <v>2.8472222222222163E-3</v>
      </c>
      <c r="L644" s="74">
        <f t="shared" si="20"/>
        <v>1.5256250000000009</v>
      </c>
      <c r="M644" s="7"/>
    </row>
    <row r="645" spans="1:13" x14ac:dyDescent="0.25">
      <c r="A645" s="20">
        <v>85</v>
      </c>
      <c r="B645" s="16">
        <v>44143</v>
      </c>
      <c r="C645" s="17">
        <v>7</v>
      </c>
      <c r="D645" s="17"/>
      <c r="E645" s="17"/>
      <c r="F645" s="17" t="s">
        <v>152</v>
      </c>
      <c r="G645" s="18">
        <v>3.9027777777777779E-2</v>
      </c>
      <c r="H645" s="18">
        <v>4.1944444444444444E-2</v>
      </c>
      <c r="I645" s="17" t="s">
        <v>8</v>
      </c>
      <c r="J645" s="36"/>
      <c r="K645" s="5">
        <f t="shared" si="19"/>
        <v>2.9166666666666646E-3</v>
      </c>
      <c r="L645" s="74">
        <f t="shared" si="20"/>
        <v>1.5285416666666676</v>
      </c>
      <c r="M645" s="7"/>
    </row>
    <row r="646" spans="1:13" ht="15.75" thickBot="1" x14ac:dyDescent="0.3">
      <c r="A646" s="20">
        <v>85</v>
      </c>
      <c r="B646" s="16">
        <v>44143</v>
      </c>
      <c r="C646" s="17">
        <v>8</v>
      </c>
      <c r="D646" s="17"/>
      <c r="E646" s="17"/>
      <c r="F646" s="17" t="s">
        <v>20</v>
      </c>
      <c r="G646" s="18">
        <v>4.3043981481481482E-2</v>
      </c>
      <c r="H646" s="18">
        <v>4.6412037037037036E-2</v>
      </c>
      <c r="I646" s="17" t="s">
        <v>1002</v>
      </c>
      <c r="J646" s="19"/>
      <c r="K646" s="5">
        <f t="shared" si="19"/>
        <v>3.3680555555555547E-3</v>
      </c>
      <c r="L646" s="74">
        <f t="shared" si="20"/>
        <v>1.5319097222222231</v>
      </c>
      <c r="M646" s="7">
        <v>4.6412037037037036E-2</v>
      </c>
    </row>
    <row r="647" spans="1:13" ht="15.75" thickTop="1" x14ac:dyDescent="0.25">
      <c r="A647" s="21">
        <v>86</v>
      </c>
      <c r="B647" s="22">
        <v>44148</v>
      </c>
      <c r="C647" s="23">
        <v>1</v>
      </c>
      <c r="D647" s="23"/>
      <c r="E647" s="23"/>
      <c r="F647" s="23" t="s">
        <v>188</v>
      </c>
      <c r="G647" s="24">
        <v>6.6435185185185182E-3</v>
      </c>
      <c r="H647" s="24">
        <v>9.4212962962962957E-3</v>
      </c>
      <c r="I647" s="23" t="s">
        <v>8</v>
      </c>
      <c r="J647" s="25"/>
      <c r="K647" s="5">
        <f t="shared" si="19"/>
        <v>2.7777777777777775E-3</v>
      </c>
      <c r="L647" s="74">
        <f t="shared" si="20"/>
        <v>1.5346875000000009</v>
      </c>
      <c r="M647" s="7"/>
    </row>
    <row r="648" spans="1:13" x14ac:dyDescent="0.25">
      <c r="A648" s="20">
        <v>86</v>
      </c>
      <c r="B648" s="16">
        <v>44148</v>
      </c>
      <c r="C648" s="17">
        <v>2</v>
      </c>
      <c r="D648" s="17"/>
      <c r="E648" s="17"/>
      <c r="F648" s="17" t="s">
        <v>77</v>
      </c>
      <c r="G648" s="18">
        <v>1.2951388888888887E-2</v>
      </c>
      <c r="H648" s="18">
        <v>1.480324074074074E-2</v>
      </c>
      <c r="I648" s="17" t="s">
        <v>14</v>
      </c>
      <c r="J648" s="19"/>
      <c r="K648" s="5">
        <f t="shared" si="19"/>
        <v>1.8518518518518528E-3</v>
      </c>
      <c r="L648" s="74">
        <f t="shared" si="20"/>
        <v>1.5365393518518526</v>
      </c>
      <c r="M648" s="7"/>
    </row>
    <row r="649" spans="1:13" x14ac:dyDescent="0.25">
      <c r="A649" s="20">
        <v>86</v>
      </c>
      <c r="B649" s="16">
        <v>44148</v>
      </c>
      <c r="C649" s="91">
        <v>3</v>
      </c>
      <c r="D649" s="91">
        <v>250</v>
      </c>
      <c r="E649" s="17"/>
      <c r="F649" s="17" t="s">
        <v>303</v>
      </c>
      <c r="G649" s="18">
        <v>1.6192129629629629E-2</v>
      </c>
      <c r="H649" s="18">
        <v>1.9363425925925926E-2</v>
      </c>
      <c r="I649" s="17" t="s">
        <v>393</v>
      </c>
      <c r="J649" s="19" t="s">
        <v>386</v>
      </c>
      <c r="K649" s="5">
        <f t="shared" ref="K649:K712" si="21">H649-G649</f>
        <v>3.1712962962962971E-3</v>
      </c>
      <c r="L649" s="74">
        <f t="shared" si="20"/>
        <v>1.5397106481481488</v>
      </c>
      <c r="M649" s="7"/>
    </row>
    <row r="650" spans="1:13" x14ac:dyDescent="0.25">
      <c r="A650" s="20">
        <v>86</v>
      </c>
      <c r="B650" s="16">
        <v>44148</v>
      </c>
      <c r="C650" s="17">
        <v>4</v>
      </c>
      <c r="D650" s="17"/>
      <c r="E650" s="17"/>
      <c r="F650" s="17" t="s">
        <v>11</v>
      </c>
      <c r="G650" s="18">
        <v>2.2233796296296297E-2</v>
      </c>
      <c r="H650" s="18">
        <v>2.390046296296296E-2</v>
      </c>
      <c r="I650" s="17" t="s">
        <v>14</v>
      </c>
      <c r="J650" s="19"/>
      <c r="K650" s="5">
        <f t="shared" si="21"/>
        <v>1.6666666666666635E-3</v>
      </c>
      <c r="L650" s="74">
        <f t="shared" si="20"/>
        <v>1.5413773148148155</v>
      </c>
      <c r="M650" s="7"/>
    </row>
    <row r="651" spans="1:13" x14ac:dyDescent="0.25">
      <c r="A651" s="20">
        <v>86</v>
      </c>
      <c r="B651" s="16">
        <v>44148</v>
      </c>
      <c r="C651" s="17">
        <v>5</v>
      </c>
      <c r="D651" s="17"/>
      <c r="E651" s="17"/>
      <c r="F651" s="17" t="s">
        <v>171</v>
      </c>
      <c r="G651" s="18">
        <v>2.5300925925925925E-2</v>
      </c>
      <c r="H651" s="18">
        <v>2.8819444444444443E-2</v>
      </c>
      <c r="I651" s="17" t="s">
        <v>14</v>
      </c>
      <c r="J651" s="19" t="s">
        <v>304</v>
      </c>
      <c r="K651" s="5">
        <f t="shared" si="21"/>
        <v>3.518518518518518E-3</v>
      </c>
      <c r="L651" s="74">
        <f t="shared" si="20"/>
        <v>1.544895833333334</v>
      </c>
      <c r="M651" s="7"/>
    </row>
    <row r="652" spans="1:13" x14ac:dyDescent="0.25">
      <c r="A652" s="20">
        <v>86</v>
      </c>
      <c r="B652" s="16">
        <v>44148</v>
      </c>
      <c r="C652" s="17">
        <v>6</v>
      </c>
      <c r="D652" s="17"/>
      <c r="E652" s="17"/>
      <c r="F652" s="17" t="s">
        <v>484</v>
      </c>
      <c r="G652" s="18">
        <v>3.0324074074074073E-2</v>
      </c>
      <c r="H652" s="18">
        <v>3.3159722222222222E-2</v>
      </c>
      <c r="I652" s="17" t="s">
        <v>8</v>
      </c>
      <c r="J652" s="19" t="s">
        <v>418</v>
      </c>
      <c r="K652" s="5">
        <f t="shared" si="21"/>
        <v>2.8356481481481496E-3</v>
      </c>
      <c r="L652" s="74">
        <f t="shared" si="20"/>
        <v>1.5477314814814822</v>
      </c>
      <c r="M652" s="7"/>
    </row>
    <row r="653" spans="1:13" x14ac:dyDescent="0.25">
      <c r="A653" s="20">
        <v>86</v>
      </c>
      <c r="B653" s="16">
        <v>44148</v>
      </c>
      <c r="C653" s="17">
        <v>7</v>
      </c>
      <c r="D653" s="17"/>
      <c r="E653" s="17"/>
      <c r="F653" s="17" t="s">
        <v>69</v>
      </c>
      <c r="G653" s="18">
        <v>3.4571759259259253E-2</v>
      </c>
      <c r="H653" s="18">
        <v>3.6585648148148145E-2</v>
      </c>
      <c r="I653" s="41" t="s">
        <v>296</v>
      </c>
      <c r="J653" s="19" t="s">
        <v>108</v>
      </c>
      <c r="K653" s="5">
        <f t="shared" si="21"/>
        <v>2.0138888888888914E-3</v>
      </c>
      <c r="L653" s="74">
        <f t="shared" si="20"/>
        <v>1.5497453703703712</v>
      </c>
      <c r="M653" s="7"/>
    </row>
    <row r="654" spans="1:13" x14ac:dyDescent="0.25">
      <c r="A654" s="20">
        <v>86</v>
      </c>
      <c r="B654" s="16">
        <v>44148</v>
      </c>
      <c r="C654" s="17">
        <v>8</v>
      </c>
      <c r="D654" s="17"/>
      <c r="E654" s="17"/>
      <c r="F654" s="17" t="s">
        <v>230</v>
      </c>
      <c r="G654" s="18">
        <v>3.7997685185185183E-2</v>
      </c>
      <c r="H654" s="18">
        <v>4.0185185185185185E-2</v>
      </c>
      <c r="I654" s="17" t="s">
        <v>8</v>
      </c>
      <c r="J654" s="19" t="s">
        <v>276</v>
      </c>
      <c r="K654" s="5">
        <f t="shared" si="21"/>
        <v>2.1875000000000019E-3</v>
      </c>
      <c r="L654" s="74">
        <f t="shared" si="20"/>
        <v>1.5519328703703712</v>
      </c>
      <c r="M654" s="7"/>
    </row>
    <row r="655" spans="1:13" ht="15.75" thickBot="1" x14ac:dyDescent="0.3">
      <c r="A655" s="26">
        <v>86</v>
      </c>
      <c r="B655" s="27">
        <v>44148</v>
      </c>
      <c r="C655" s="28">
        <v>9</v>
      </c>
      <c r="D655" s="28"/>
      <c r="E655" s="28"/>
      <c r="F655" s="28" t="s">
        <v>200</v>
      </c>
      <c r="G655" s="29">
        <v>4.3437499999999997E-2</v>
      </c>
      <c r="H655" s="29">
        <v>4.6423611111111117E-2</v>
      </c>
      <c r="I655" s="28" t="s">
        <v>8</v>
      </c>
      <c r="J655" s="30"/>
      <c r="K655" s="5">
        <f t="shared" si="21"/>
        <v>2.9861111111111199E-3</v>
      </c>
      <c r="L655" s="74">
        <f t="shared" si="20"/>
        <v>1.5549189814814823</v>
      </c>
      <c r="M655" s="7">
        <v>4.6423611111111117E-2</v>
      </c>
    </row>
    <row r="656" spans="1:13" ht="15.75" thickTop="1" x14ac:dyDescent="0.25">
      <c r="A656" s="15">
        <v>87</v>
      </c>
      <c r="B656" s="16">
        <v>44150</v>
      </c>
      <c r="C656" s="17">
        <v>1</v>
      </c>
      <c r="D656" s="17"/>
      <c r="E656" s="17"/>
      <c r="F656" s="17" t="s">
        <v>610</v>
      </c>
      <c r="G656" s="18">
        <v>6.9328703703703696E-3</v>
      </c>
      <c r="H656" s="18">
        <v>8.6226851851851846E-3</v>
      </c>
      <c r="I656" s="17" t="s">
        <v>15</v>
      </c>
      <c r="J656" s="36"/>
      <c r="K656" s="5">
        <f t="shared" si="21"/>
        <v>1.689814814814815E-3</v>
      </c>
      <c r="L656" s="74">
        <f t="shared" si="20"/>
        <v>1.5566087962962971</v>
      </c>
      <c r="M656" s="7"/>
    </row>
    <row r="657" spans="1:13" x14ac:dyDescent="0.25">
      <c r="A657" s="20">
        <v>87</v>
      </c>
      <c r="B657" s="16">
        <v>44150</v>
      </c>
      <c r="C657" s="91">
        <v>2</v>
      </c>
      <c r="D657" s="91">
        <v>251</v>
      </c>
      <c r="E657" s="17"/>
      <c r="F657" s="17" t="s">
        <v>409</v>
      </c>
      <c r="G657" s="18">
        <v>1.1898148148148149E-2</v>
      </c>
      <c r="H657" s="18">
        <v>1.5000000000000001E-2</v>
      </c>
      <c r="I657" s="17" t="s">
        <v>50</v>
      </c>
      <c r="J657" s="36"/>
      <c r="K657" s="5">
        <f t="shared" si="21"/>
        <v>3.1018518518518522E-3</v>
      </c>
      <c r="L657" s="74">
        <f t="shared" si="20"/>
        <v>1.5597106481481489</v>
      </c>
      <c r="M657" s="7"/>
    </row>
    <row r="658" spans="1:13" x14ac:dyDescent="0.25">
      <c r="A658" s="20">
        <v>87</v>
      </c>
      <c r="B658" s="16">
        <v>44150</v>
      </c>
      <c r="C658" s="17">
        <v>3</v>
      </c>
      <c r="D658" s="17"/>
      <c r="E658" s="17"/>
      <c r="F658" s="17" t="s">
        <v>305</v>
      </c>
      <c r="G658" s="18">
        <v>1.7916666666666668E-2</v>
      </c>
      <c r="H658" s="18">
        <v>2.0671296296296295E-2</v>
      </c>
      <c r="I658" s="17" t="s">
        <v>223</v>
      </c>
      <c r="J658" s="36"/>
      <c r="K658" s="5">
        <f t="shared" si="21"/>
        <v>2.7546296296296277E-3</v>
      </c>
      <c r="L658" s="74">
        <f t="shared" si="20"/>
        <v>1.5624652777777785</v>
      </c>
      <c r="M658" s="7"/>
    </row>
    <row r="659" spans="1:13" x14ac:dyDescent="0.25">
      <c r="A659" s="20">
        <v>87</v>
      </c>
      <c r="B659" s="16">
        <v>44150</v>
      </c>
      <c r="C659" s="17">
        <v>4</v>
      </c>
      <c r="D659" s="17"/>
      <c r="E659" s="17"/>
      <c r="F659" s="17" t="s">
        <v>214</v>
      </c>
      <c r="G659" s="18">
        <v>2.3668981481481485E-2</v>
      </c>
      <c r="H659" s="18">
        <v>2.8773148148148145E-2</v>
      </c>
      <c r="I659" s="17" t="s">
        <v>310</v>
      </c>
      <c r="J659" s="39" t="s">
        <v>32</v>
      </c>
      <c r="K659" s="5">
        <f t="shared" si="21"/>
        <v>5.1041666666666596E-3</v>
      </c>
      <c r="L659" s="74">
        <f t="shared" si="20"/>
        <v>1.5675694444444452</v>
      </c>
      <c r="M659" s="7"/>
    </row>
    <row r="660" spans="1:13" x14ac:dyDescent="0.25">
      <c r="A660" s="20">
        <v>87</v>
      </c>
      <c r="B660" s="16">
        <v>44150</v>
      </c>
      <c r="C660" s="17">
        <v>5</v>
      </c>
      <c r="D660" s="17"/>
      <c r="E660" s="17"/>
      <c r="F660" s="17" t="s">
        <v>167</v>
      </c>
      <c r="G660" s="18">
        <v>3.0925925925925926E-2</v>
      </c>
      <c r="H660" s="18">
        <v>3.4618055555555555E-2</v>
      </c>
      <c r="I660" s="17" t="s">
        <v>14</v>
      </c>
      <c r="J660" s="39"/>
      <c r="K660" s="5">
        <f t="shared" si="21"/>
        <v>3.6921296296296285E-3</v>
      </c>
      <c r="L660" s="74">
        <f t="shared" si="20"/>
        <v>1.571261574074075</v>
      </c>
      <c r="M660" s="7"/>
    </row>
    <row r="661" spans="1:13" x14ac:dyDescent="0.25">
      <c r="A661" s="20">
        <v>87</v>
      </c>
      <c r="B661" s="16">
        <v>44150</v>
      </c>
      <c r="C661" s="17">
        <v>6</v>
      </c>
      <c r="D661" s="17"/>
      <c r="E661" s="17"/>
      <c r="F661" s="17" t="s">
        <v>7</v>
      </c>
      <c r="G661" s="18">
        <v>3.7673611111111109E-2</v>
      </c>
      <c r="H661" s="18">
        <v>3.9791666666666663E-2</v>
      </c>
      <c r="I661" s="17" t="s">
        <v>9</v>
      </c>
      <c r="J661" s="19"/>
      <c r="K661" s="5">
        <f t="shared" si="21"/>
        <v>2.1180555555555536E-3</v>
      </c>
      <c r="L661" s="74">
        <f t="shared" si="20"/>
        <v>1.5733796296296305</v>
      </c>
      <c r="M661" s="7"/>
    </row>
    <row r="662" spans="1:13" ht="15.75" thickBot="1" x14ac:dyDescent="0.3">
      <c r="A662" s="20">
        <v>87</v>
      </c>
      <c r="B662" s="16">
        <v>44150</v>
      </c>
      <c r="C662" s="17">
        <v>7</v>
      </c>
      <c r="D662" s="17"/>
      <c r="E662" s="17"/>
      <c r="F662" s="17" t="s">
        <v>74</v>
      </c>
      <c r="G662" s="18">
        <v>4.2719907407407408E-2</v>
      </c>
      <c r="H662" s="18">
        <v>4.7337962962962964E-2</v>
      </c>
      <c r="I662" s="17" t="s">
        <v>8</v>
      </c>
      <c r="J662" s="19"/>
      <c r="K662" s="5">
        <f t="shared" si="21"/>
        <v>4.6180555555555558E-3</v>
      </c>
      <c r="L662" s="74">
        <f t="shared" si="20"/>
        <v>1.577997685185186</v>
      </c>
      <c r="M662" s="7">
        <v>4.7337962962962964E-2</v>
      </c>
    </row>
    <row r="663" spans="1:13" ht="15.75" thickTop="1" x14ac:dyDescent="0.25">
      <c r="A663" s="21">
        <v>88</v>
      </c>
      <c r="B663" s="22">
        <v>44155</v>
      </c>
      <c r="C663" s="23">
        <v>1</v>
      </c>
      <c r="D663" s="23"/>
      <c r="E663" s="23"/>
      <c r="F663" s="23" t="s">
        <v>80</v>
      </c>
      <c r="G663" s="24">
        <v>5.8101851851851856E-3</v>
      </c>
      <c r="H663" s="24">
        <v>8.6574074074074071E-3</v>
      </c>
      <c r="I663" s="23" t="s">
        <v>393</v>
      </c>
      <c r="J663" s="25"/>
      <c r="K663" s="5">
        <f t="shared" si="21"/>
        <v>2.8472222222222215E-3</v>
      </c>
      <c r="L663" s="74">
        <f t="shared" si="20"/>
        <v>1.5808449074074082</v>
      </c>
      <c r="M663" s="7"/>
    </row>
    <row r="664" spans="1:13" x14ac:dyDescent="0.25">
      <c r="A664" s="20">
        <v>88</v>
      </c>
      <c r="B664" s="16">
        <v>44155</v>
      </c>
      <c r="C664" s="17">
        <v>2</v>
      </c>
      <c r="D664" s="17"/>
      <c r="E664" s="17"/>
      <c r="F664" s="17" t="s">
        <v>123</v>
      </c>
      <c r="G664" s="18">
        <v>1.1736111111111109E-2</v>
      </c>
      <c r="H664" s="18">
        <v>1.3842592592592594E-2</v>
      </c>
      <c r="I664" s="17" t="s">
        <v>8</v>
      </c>
      <c r="J664" s="19"/>
      <c r="K664" s="5">
        <f t="shared" si="21"/>
        <v>2.1064814814814852E-3</v>
      </c>
      <c r="L664" s="74">
        <f t="shared" si="20"/>
        <v>1.5829513888888898</v>
      </c>
      <c r="M664" s="7"/>
    </row>
    <row r="665" spans="1:13" x14ac:dyDescent="0.25">
      <c r="A665" s="20">
        <v>88</v>
      </c>
      <c r="B665" s="16">
        <v>44155</v>
      </c>
      <c r="C665" s="17">
        <v>3</v>
      </c>
      <c r="D665" s="17"/>
      <c r="E665" s="17"/>
      <c r="F665" s="17" t="s">
        <v>156</v>
      </c>
      <c r="G665" s="18">
        <v>1.7314814814814814E-2</v>
      </c>
      <c r="H665" s="18">
        <v>1.9039351851851852E-2</v>
      </c>
      <c r="I665" s="17" t="s">
        <v>8</v>
      </c>
      <c r="J665" s="19"/>
      <c r="K665" s="5">
        <f t="shared" si="21"/>
        <v>1.7245370370370383E-3</v>
      </c>
      <c r="L665" s="74">
        <f t="shared" si="20"/>
        <v>1.5846759259259269</v>
      </c>
      <c r="M665" s="7"/>
    </row>
    <row r="666" spans="1:13" x14ac:dyDescent="0.25">
      <c r="A666" s="20">
        <v>88</v>
      </c>
      <c r="B666" s="16">
        <v>44155</v>
      </c>
      <c r="C666" s="17">
        <v>4</v>
      </c>
      <c r="D666" s="17"/>
      <c r="E666" s="17"/>
      <c r="F666" s="17" t="s">
        <v>306</v>
      </c>
      <c r="G666" s="18">
        <v>2.2650462962962966E-2</v>
      </c>
      <c r="H666" s="18">
        <v>2.5196759259259256E-2</v>
      </c>
      <c r="I666" s="17" t="s">
        <v>8</v>
      </c>
      <c r="J666" s="19" t="s">
        <v>98</v>
      </c>
      <c r="K666" s="5">
        <f t="shared" si="21"/>
        <v>2.5462962962962896E-3</v>
      </c>
      <c r="L666" s="74">
        <f t="shared" si="20"/>
        <v>1.5872222222222232</v>
      </c>
      <c r="M666" s="7"/>
    </row>
    <row r="667" spans="1:13" x14ac:dyDescent="0.25">
      <c r="A667" s="20">
        <v>88</v>
      </c>
      <c r="B667" s="16">
        <v>44155</v>
      </c>
      <c r="C667" s="17">
        <v>5</v>
      </c>
      <c r="D667" s="17"/>
      <c r="E667" s="17"/>
      <c r="F667" s="17" t="s">
        <v>90</v>
      </c>
      <c r="G667" s="18">
        <v>2.7719907407407405E-2</v>
      </c>
      <c r="H667" s="18">
        <v>3.0775462962962966E-2</v>
      </c>
      <c r="I667" s="17" t="s">
        <v>8</v>
      </c>
      <c r="J667" s="19" t="s">
        <v>311</v>
      </c>
      <c r="K667" s="5">
        <f t="shared" si="21"/>
        <v>3.0555555555555614E-3</v>
      </c>
      <c r="L667" s="74">
        <f t="shared" si="20"/>
        <v>1.5902777777777788</v>
      </c>
      <c r="M667" s="7"/>
    </row>
    <row r="668" spans="1:13" x14ac:dyDescent="0.25">
      <c r="A668" s="20">
        <v>88</v>
      </c>
      <c r="B668" s="16">
        <v>44155</v>
      </c>
      <c r="C668" s="17">
        <v>6</v>
      </c>
      <c r="D668" s="17"/>
      <c r="E668" s="17"/>
      <c r="F668" s="17" t="s">
        <v>75</v>
      </c>
      <c r="G668" s="18">
        <v>3.3750000000000002E-2</v>
      </c>
      <c r="H668" s="18">
        <v>3.8854166666666669E-2</v>
      </c>
      <c r="I668" s="17" t="s">
        <v>8</v>
      </c>
      <c r="J668" s="19" t="s">
        <v>32</v>
      </c>
      <c r="K668" s="5">
        <f t="shared" si="21"/>
        <v>5.1041666666666666E-3</v>
      </c>
      <c r="L668" s="74">
        <f t="shared" si="20"/>
        <v>1.5953819444444455</v>
      </c>
      <c r="M668" s="7"/>
    </row>
    <row r="669" spans="1:13" x14ac:dyDescent="0.25">
      <c r="A669" s="20">
        <v>88</v>
      </c>
      <c r="B669" s="16">
        <v>44155</v>
      </c>
      <c r="C669" s="17">
        <v>7</v>
      </c>
      <c r="D669" s="17"/>
      <c r="E669" s="17"/>
      <c r="F669" s="17" t="s">
        <v>974</v>
      </c>
      <c r="G669" s="18">
        <v>3.951388888888889E-2</v>
      </c>
      <c r="H669" s="18">
        <v>4.1608796296296297E-2</v>
      </c>
      <c r="I669" s="17" t="s">
        <v>8</v>
      </c>
      <c r="J669" s="19"/>
      <c r="K669" s="5">
        <f t="shared" si="21"/>
        <v>2.0949074074074064E-3</v>
      </c>
      <c r="L669" s="74">
        <f t="shared" ref="L669:L732" si="22">SUM(L668,K669)</f>
        <v>1.597476851851853</v>
      </c>
      <c r="M669" s="7"/>
    </row>
    <row r="670" spans="1:13" ht="15.75" thickBot="1" x14ac:dyDescent="0.3">
      <c r="A670" s="26">
        <v>88</v>
      </c>
      <c r="B670" s="27">
        <v>44155</v>
      </c>
      <c r="C670" s="28">
        <v>8</v>
      </c>
      <c r="D670" s="28"/>
      <c r="E670" s="28"/>
      <c r="F670" s="28" t="s">
        <v>174</v>
      </c>
      <c r="G670" s="29">
        <v>4.5115740740740741E-2</v>
      </c>
      <c r="H670" s="29">
        <v>4.8518518518518516E-2</v>
      </c>
      <c r="I670" s="17" t="s">
        <v>8</v>
      </c>
      <c r="J670" s="30"/>
      <c r="K670" s="5">
        <f t="shared" si="21"/>
        <v>3.4027777777777754E-3</v>
      </c>
      <c r="L670" s="74">
        <f t="shared" si="22"/>
        <v>1.6008796296296308</v>
      </c>
      <c r="M670" s="7">
        <v>4.8518518518518516E-2</v>
      </c>
    </row>
    <row r="671" spans="1:13" ht="15.75" thickTop="1" x14ac:dyDescent="0.25">
      <c r="A671" s="15">
        <v>89</v>
      </c>
      <c r="B671" s="16">
        <v>44157</v>
      </c>
      <c r="C671" s="17">
        <v>1</v>
      </c>
      <c r="D671" s="17"/>
      <c r="E671" s="17"/>
      <c r="F671" s="17" t="s">
        <v>27</v>
      </c>
      <c r="G671" s="18">
        <v>5.8796296296296296E-3</v>
      </c>
      <c r="H671" s="18">
        <v>7.743055555555556E-3</v>
      </c>
      <c r="I671" s="23" t="s">
        <v>95</v>
      </c>
      <c r="J671" s="19"/>
      <c r="K671" s="5">
        <f t="shared" si="21"/>
        <v>1.8634259259259264E-3</v>
      </c>
      <c r="L671" s="74">
        <f t="shared" si="22"/>
        <v>1.6027430555555569</v>
      </c>
      <c r="M671" s="7"/>
    </row>
    <row r="672" spans="1:13" x14ac:dyDescent="0.25">
      <c r="A672" s="20">
        <v>89</v>
      </c>
      <c r="B672" s="16">
        <v>44157</v>
      </c>
      <c r="C672" s="17">
        <v>2</v>
      </c>
      <c r="D672" s="17"/>
      <c r="E672" s="17"/>
      <c r="F672" s="17" t="s">
        <v>122</v>
      </c>
      <c r="G672" s="18">
        <v>8.8310185185185176E-3</v>
      </c>
      <c r="H672" s="18">
        <v>1.0717592592592593E-2</v>
      </c>
      <c r="I672" s="17" t="s">
        <v>8</v>
      </c>
      <c r="J672" s="19"/>
      <c r="K672" s="5">
        <f t="shared" si="21"/>
        <v>1.8865740740740752E-3</v>
      </c>
      <c r="L672" s="74">
        <f t="shared" si="22"/>
        <v>1.604629629629631</v>
      </c>
      <c r="M672" s="7"/>
    </row>
    <row r="673" spans="1:13" x14ac:dyDescent="0.25">
      <c r="A673" s="20">
        <v>89</v>
      </c>
      <c r="B673" s="16">
        <v>44157</v>
      </c>
      <c r="C673" s="17">
        <v>3</v>
      </c>
      <c r="D673" s="17"/>
      <c r="E673" s="17"/>
      <c r="F673" s="17" t="s">
        <v>701</v>
      </c>
      <c r="G673" s="18">
        <v>1.4548611111111111E-2</v>
      </c>
      <c r="H673" s="18">
        <v>1.6643518518518519E-2</v>
      </c>
      <c r="I673" s="17" t="s">
        <v>22</v>
      </c>
      <c r="J673" s="19" t="s">
        <v>702</v>
      </c>
      <c r="K673" s="5">
        <f t="shared" si="21"/>
        <v>2.0949074074074082E-3</v>
      </c>
      <c r="L673" s="74">
        <f t="shared" si="22"/>
        <v>1.6067245370370384</v>
      </c>
      <c r="M673" s="7"/>
    </row>
    <row r="674" spans="1:13" x14ac:dyDescent="0.25">
      <c r="A674" s="20">
        <v>89</v>
      </c>
      <c r="B674" s="16">
        <v>44157</v>
      </c>
      <c r="C674" s="17">
        <v>4</v>
      </c>
      <c r="D674" s="17"/>
      <c r="E674" s="17"/>
      <c r="F674" s="17" t="s">
        <v>5</v>
      </c>
      <c r="G674" s="18">
        <v>1.7349537037037038E-2</v>
      </c>
      <c r="H674" s="18">
        <v>2.0335648148148148E-2</v>
      </c>
      <c r="I674" s="17" t="s">
        <v>393</v>
      </c>
      <c r="J674" s="19" t="s">
        <v>312</v>
      </c>
      <c r="K674" s="5">
        <f t="shared" si="21"/>
        <v>2.9861111111111095E-3</v>
      </c>
      <c r="L674" s="74">
        <f t="shared" si="22"/>
        <v>1.6097106481481496</v>
      </c>
      <c r="M674" s="7"/>
    </row>
    <row r="675" spans="1:13" x14ac:dyDescent="0.25">
      <c r="A675" s="20">
        <v>89</v>
      </c>
      <c r="B675" s="16">
        <v>44157</v>
      </c>
      <c r="C675" s="17">
        <v>5</v>
      </c>
      <c r="D675" s="17"/>
      <c r="E675" s="17"/>
      <c r="F675" s="17" t="s">
        <v>64</v>
      </c>
      <c r="G675" s="18">
        <v>2.1678240740740738E-2</v>
      </c>
      <c r="H675" s="18">
        <v>2.4976851851851851E-2</v>
      </c>
      <c r="I675" s="17" t="s">
        <v>8</v>
      </c>
      <c r="J675" s="19" t="s">
        <v>32</v>
      </c>
      <c r="K675" s="5">
        <f t="shared" si="21"/>
        <v>3.2986111111111133E-3</v>
      </c>
      <c r="L675" s="74">
        <f t="shared" si="22"/>
        <v>1.6130092592592606</v>
      </c>
      <c r="M675" s="7"/>
    </row>
    <row r="676" spans="1:13" x14ac:dyDescent="0.25">
      <c r="A676" s="20">
        <v>89</v>
      </c>
      <c r="B676" s="16">
        <v>44157</v>
      </c>
      <c r="C676" s="91">
        <v>6</v>
      </c>
      <c r="D676" s="91">
        <v>252</v>
      </c>
      <c r="E676" s="17"/>
      <c r="F676" s="17" t="s">
        <v>307</v>
      </c>
      <c r="G676" s="18">
        <v>2.8576388888888887E-2</v>
      </c>
      <c r="H676" s="18">
        <v>3.1157407407407408E-2</v>
      </c>
      <c r="I676" s="17" t="s">
        <v>393</v>
      </c>
      <c r="J676" s="19"/>
      <c r="K676" s="5">
        <f t="shared" si="21"/>
        <v>2.5810185185185207E-3</v>
      </c>
      <c r="L676" s="74">
        <f t="shared" si="22"/>
        <v>1.6155902777777791</v>
      </c>
      <c r="M676" s="7"/>
    </row>
    <row r="677" spans="1:13" x14ac:dyDescent="0.25">
      <c r="A677" s="20">
        <v>89</v>
      </c>
      <c r="B677" s="16">
        <v>44157</v>
      </c>
      <c r="C677" s="17">
        <v>7</v>
      </c>
      <c r="D677" s="17"/>
      <c r="E677" s="17"/>
      <c r="F677" s="17" t="s">
        <v>308</v>
      </c>
      <c r="G677" s="18">
        <v>3.3831018518518517E-2</v>
      </c>
      <c r="H677" s="18">
        <v>3.4826388888888886E-2</v>
      </c>
      <c r="I677" s="17" t="s">
        <v>35</v>
      </c>
      <c r="J677" s="19"/>
      <c r="K677" s="5">
        <f t="shared" si="21"/>
        <v>9.9537037037036868E-4</v>
      </c>
      <c r="L677" s="74">
        <f t="shared" si="22"/>
        <v>1.6165856481481495</v>
      </c>
      <c r="M677" s="7"/>
    </row>
    <row r="678" spans="1:13" x14ac:dyDescent="0.25">
      <c r="A678" s="20">
        <v>89</v>
      </c>
      <c r="B678" s="16">
        <v>44157</v>
      </c>
      <c r="C678" s="91">
        <v>8</v>
      </c>
      <c r="D678" s="91">
        <v>253</v>
      </c>
      <c r="E678" s="17"/>
      <c r="F678" s="17" t="s">
        <v>510</v>
      </c>
      <c r="G678" s="18">
        <v>3.4826388888888886E-2</v>
      </c>
      <c r="H678" s="18">
        <v>3.5740740740740747E-2</v>
      </c>
      <c r="I678" s="17" t="s">
        <v>35</v>
      </c>
      <c r="J678" s="19"/>
      <c r="K678" s="5">
        <f t="shared" si="21"/>
        <v>9.1435185185186063E-4</v>
      </c>
      <c r="L678" s="74">
        <f t="shared" si="22"/>
        <v>1.6175000000000015</v>
      </c>
      <c r="M678" s="7"/>
    </row>
    <row r="679" spans="1:13" x14ac:dyDescent="0.25">
      <c r="A679" s="20">
        <v>89</v>
      </c>
      <c r="B679" s="16">
        <v>44157</v>
      </c>
      <c r="C679" s="17">
        <v>9</v>
      </c>
      <c r="D679" s="17"/>
      <c r="E679" s="17"/>
      <c r="F679" s="17" t="s">
        <v>309</v>
      </c>
      <c r="G679" s="18">
        <v>3.8124999999999999E-2</v>
      </c>
      <c r="H679" s="18">
        <v>4.2175925925925922E-2</v>
      </c>
      <c r="I679" s="17" t="s">
        <v>8</v>
      </c>
      <c r="J679" s="19" t="s">
        <v>313</v>
      </c>
      <c r="K679" s="5">
        <f t="shared" si="21"/>
        <v>4.0509259259259231E-3</v>
      </c>
      <c r="L679" s="74">
        <f t="shared" si="22"/>
        <v>1.6215509259259273</v>
      </c>
      <c r="M679" s="7"/>
    </row>
    <row r="680" spans="1:13" ht="15.75" thickBot="1" x14ac:dyDescent="0.3">
      <c r="A680" s="20">
        <v>89</v>
      </c>
      <c r="B680" s="16">
        <v>44157</v>
      </c>
      <c r="C680" s="17">
        <v>10</v>
      </c>
      <c r="D680" s="17"/>
      <c r="E680" s="17"/>
      <c r="F680" s="17" t="s">
        <v>168</v>
      </c>
      <c r="G680" s="18">
        <v>4.7511574074074074E-2</v>
      </c>
      <c r="H680" s="18">
        <v>5.002314814814815E-2</v>
      </c>
      <c r="I680" s="17" t="s">
        <v>393</v>
      </c>
      <c r="J680" s="19"/>
      <c r="K680" s="5">
        <f t="shared" si="21"/>
        <v>2.5115740740740758E-3</v>
      </c>
      <c r="L680" s="74">
        <f t="shared" si="22"/>
        <v>1.6240625000000013</v>
      </c>
      <c r="M680" s="7">
        <v>5.002314814814815E-2</v>
      </c>
    </row>
    <row r="681" spans="1:13" ht="15.75" thickTop="1" x14ac:dyDescent="0.25">
      <c r="A681" s="21">
        <v>90</v>
      </c>
      <c r="B681" s="22">
        <v>44162</v>
      </c>
      <c r="C681" s="23">
        <v>1</v>
      </c>
      <c r="D681" s="23"/>
      <c r="E681" s="23" t="s">
        <v>85</v>
      </c>
      <c r="F681" s="23" t="s">
        <v>287</v>
      </c>
      <c r="G681" s="24">
        <v>5.185185185185185E-3</v>
      </c>
      <c r="H681" s="24">
        <v>7.5462962962962966E-3</v>
      </c>
      <c r="I681" s="23" t="s">
        <v>8</v>
      </c>
      <c r="J681" s="25"/>
      <c r="K681" s="5">
        <f t="shared" si="21"/>
        <v>2.3611111111111116E-3</v>
      </c>
      <c r="L681" s="74">
        <f t="shared" si="22"/>
        <v>1.6264236111111123</v>
      </c>
      <c r="M681" s="7"/>
    </row>
    <row r="682" spans="1:13" x14ac:dyDescent="0.25">
      <c r="A682" s="20">
        <v>90</v>
      </c>
      <c r="B682" s="16">
        <v>44162</v>
      </c>
      <c r="C682" s="17">
        <v>2</v>
      </c>
      <c r="D682" s="17"/>
      <c r="E682" s="17"/>
      <c r="F682" s="17" t="s">
        <v>533</v>
      </c>
      <c r="G682" s="18">
        <v>9.386574074074075E-3</v>
      </c>
      <c r="H682" s="18">
        <v>1.0405092592592593E-2</v>
      </c>
      <c r="I682" s="17" t="s">
        <v>21</v>
      </c>
      <c r="J682" s="19"/>
      <c r="K682" s="5">
        <f t="shared" si="21"/>
        <v>1.0185185185185176E-3</v>
      </c>
      <c r="L682" s="74">
        <f t="shared" si="22"/>
        <v>1.6274421296296309</v>
      </c>
      <c r="M682" s="7"/>
    </row>
    <row r="683" spans="1:13" x14ac:dyDescent="0.25">
      <c r="A683" s="20">
        <v>90</v>
      </c>
      <c r="B683" s="16">
        <v>44162</v>
      </c>
      <c r="C683" s="17">
        <v>3</v>
      </c>
      <c r="D683" s="17"/>
      <c r="E683" s="17"/>
      <c r="F683" s="17" t="s">
        <v>134</v>
      </c>
      <c r="G683" s="18">
        <v>1.230324074074074E-2</v>
      </c>
      <c r="H683" s="18">
        <v>1.4652777777777778E-2</v>
      </c>
      <c r="I683" s="17" t="s">
        <v>21</v>
      </c>
      <c r="J683" s="19" t="s">
        <v>136</v>
      </c>
      <c r="K683" s="5">
        <f t="shared" si="21"/>
        <v>2.3495370370370389E-3</v>
      </c>
      <c r="L683" s="74">
        <f t="shared" si="22"/>
        <v>1.6297916666666679</v>
      </c>
      <c r="M683" s="7"/>
    </row>
    <row r="684" spans="1:13" x14ac:dyDescent="0.25">
      <c r="A684" s="20">
        <v>90</v>
      </c>
      <c r="B684" s="16">
        <v>44162</v>
      </c>
      <c r="C684" s="17">
        <v>4</v>
      </c>
      <c r="D684" s="17"/>
      <c r="E684" s="17"/>
      <c r="F684" s="17" t="s">
        <v>169</v>
      </c>
      <c r="G684" s="18">
        <v>1.9155092592592592E-2</v>
      </c>
      <c r="H684" s="18">
        <v>2.1134259259259259E-2</v>
      </c>
      <c r="I684" s="17" t="s">
        <v>8</v>
      </c>
      <c r="J684" s="19"/>
      <c r="K684" s="5">
        <f t="shared" si="21"/>
        <v>1.9791666666666673E-3</v>
      </c>
      <c r="L684" s="74">
        <f t="shared" si="22"/>
        <v>1.6317708333333345</v>
      </c>
      <c r="M684" s="7"/>
    </row>
    <row r="685" spans="1:13" x14ac:dyDescent="0.25">
      <c r="A685" s="20">
        <v>90</v>
      </c>
      <c r="B685" s="16">
        <v>44162</v>
      </c>
      <c r="C685" s="17">
        <v>5</v>
      </c>
      <c r="D685" s="17"/>
      <c r="E685" s="17"/>
      <c r="F685" s="17" t="s">
        <v>314</v>
      </c>
      <c r="G685" s="18">
        <v>2.3298611111111107E-2</v>
      </c>
      <c r="H685" s="18">
        <v>2.5775462962962962E-2</v>
      </c>
      <c r="I685" s="17" t="s">
        <v>8</v>
      </c>
      <c r="J685" s="19"/>
      <c r="K685" s="5">
        <f t="shared" si="21"/>
        <v>2.4768518518518551E-3</v>
      </c>
      <c r="L685" s="74">
        <f t="shared" si="22"/>
        <v>1.6342476851851864</v>
      </c>
      <c r="M685" s="7"/>
    </row>
    <row r="686" spans="1:13" x14ac:dyDescent="0.25">
      <c r="A686" s="20">
        <v>90</v>
      </c>
      <c r="B686" s="16">
        <v>44162</v>
      </c>
      <c r="C686" s="17">
        <v>6</v>
      </c>
      <c r="D686" s="17"/>
      <c r="E686" s="17"/>
      <c r="F686" s="17" t="s">
        <v>315</v>
      </c>
      <c r="G686" s="18">
        <v>3.005787037037037E-2</v>
      </c>
      <c r="H686" s="18">
        <v>3.3217592592592597E-2</v>
      </c>
      <c r="I686" s="17" t="s">
        <v>21</v>
      </c>
      <c r="J686" s="19" t="s">
        <v>32</v>
      </c>
      <c r="K686" s="5">
        <f t="shared" si="21"/>
        <v>3.159722222222227E-3</v>
      </c>
      <c r="L686" s="74">
        <f t="shared" si="22"/>
        <v>1.6374074074074085</v>
      </c>
      <c r="M686" s="7"/>
    </row>
    <row r="687" spans="1:13" x14ac:dyDescent="0.25">
      <c r="A687" s="20">
        <v>90</v>
      </c>
      <c r="B687" s="16">
        <v>44162</v>
      </c>
      <c r="C687" s="17">
        <v>7</v>
      </c>
      <c r="D687" s="17"/>
      <c r="E687" s="17"/>
      <c r="F687" s="17" t="s">
        <v>370</v>
      </c>
      <c r="G687" s="18">
        <v>3.5127314814814813E-2</v>
      </c>
      <c r="H687" s="18">
        <v>3.6828703703703704E-2</v>
      </c>
      <c r="I687" s="17" t="s">
        <v>21</v>
      </c>
      <c r="J687" s="19" t="s">
        <v>94</v>
      </c>
      <c r="K687" s="5">
        <f t="shared" si="21"/>
        <v>1.7013888888888912E-3</v>
      </c>
      <c r="L687" s="74">
        <f t="shared" si="22"/>
        <v>1.6391087962962974</v>
      </c>
      <c r="M687" s="7"/>
    </row>
    <row r="688" spans="1:13" x14ac:dyDescent="0.25">
      <c r="A688" s="20">
        <v>90</v>
      </c>
      <c r="B688" s="16">
        <v>44162</v>
      </c>
      <c r="C688" s="17">
        <v>8</v>
      </c>
      <c r="D688" s="17"/>
      <c r="E688" s="17"/>
      <c r="F688" s="17" t="s">
        <v>509</v>
      </c>
      <c r="G688" s="18">
        <v>3.8043981481481477E-2</v>
      </c>
      <c r="H688" s="18">
        <v>4.1122685185185186E-2</v>
      </c>
      <c r="I688" s="17" t="s">
        <v>8</v>
      </c>
      <c r="J688" s="19" t="s">
        <v>87</v>
      </c>
      <c r="K688" s="5">
        <f t="shared" si="21"/>
        <v>3.0787037037037085E-3</v>
      </c>
      <c r="L688" s="74">
        <f t="shared" si="22"/>
        <v>1.642187500000001</v>
      </c>
      <c r="M688" s="7"/>
    </row>
    <row r="689" spans="1:13" x14ac:dyDescent="0.25">
      <c r="A689" s="20">
        <v>90</v>
      </c>
      <c r="B689" s="16">
        <v>44162</v>
      </c>
      <c r="C689" s="17">
        <v>9</v>
      </c>
      <c r="D689" s="17"/>
      <c r="E689" s="17"/>
      <c r="F689" s="17" t="s">
        <v>290</v>
      </c>
      <c r="G689" s="18">
        <v>4.2881944444444438E-2</v>
      </c>
      <c r="H689" s="18">
        <v>4.4421296296296292E-2</v>
      </c>
      <c r="I689" s="17" t="s">
        <v>8</v>
      </c>
      <c r="J689" s="19"/>
      <c r="K689" s="5">
        <f t="shared" si="21"/>
        <v>1.5393518518518542E-3</v>
      </c>
      <c r="L689" s="74">
        <f t="shared" si="22"/>
        <v>1.6437268518518529</v>
      </c>
      <c r="M689" s="7"/>
    </row>
    <row r="690" spans="1:13" ht="15.75" thickBot="1" x14ac:dyDescent="0.3">
      <c r="A690" s="26">
        <v>90</v>
      </c>
      <c r="B690" s="27">
        <v>44162</v>
      </c>
      <c r="C690" s="28">
        <v>10</v>
      </c>
      <c r="D690" s="28"/>
      <c r="E690" s="28"/>
      <c r="F690" s="28" t="s">
        <v>170</v>
      </c>
      <c r="G690" s="29">
        <v>4.7199074074074067E-2</v>
      </c>
      <c r="H690" s="29">
        <v>4.9953703703703702E-2</v>
      </c>
      <c r="I690" s="28" t="s">
        <v>14</v>
      </c>
      <c r="J690" s="30"/>
      <c r="K690" s="5">
        <f t="shared" si="21"/>
        <v>2.7546296296296346E-3</v>
      </c>
      <c r="L690" s="74">
        <f t="shared" si="22"/>
        <v>1.6464814814814825</v>
      </c>
      <c r="M690" s="7">
        <v>4.9953703703703702E-2</v>
      </c>
    </row>
    <row r="691" spans="1:13" ht="15.75" thickTop="1" x14ac:dyDescent="0.25">
      <c r="A691" s="15">
        <v>91</v>
      </c>
      <c r="B691" s="16">
        <v>44164</v>
      </c>
      <c r="C691" s="17">
        <v>1</v>
      </c>
      <c r="D691" s="17"/>
      <c r="E691" s="17"/>
      <c r="F691" s="17" t="s">
        <v>45</v>
      </c>
      <c r="G691" s="18">
        <v>5.1967592592592595E-3</v>
      </c>
      <c r="H691" s="18">
        <v>8.5300925925925926E-3</v>
      </c>
      <c r="I691" s="17" t="s">
        <v>15</v>
      </c>
      <c r="J691" s="19"/>
      <c r="K691" s="5">
        <f t="shared" si="21"/>
        <v>3.3333333333333331E-3</v>
      </c>
      <c r="L691" s="74">
        <f t="shared" si="22"/>
        <v>1.649814814814816</v>
      </c>
      <c r="M691" s="7"/>
    </row>
    <row r="692" spans="1:13" x14ac:dyDescent="0.25">
      <c r="A692" s="20">
        <v>91</v>
      </c>
      <c r="B692" s="16">
        <v>44164</v>
      </c>
      <c r="C692" s="17">
        <v>2</v>
      </c>
      <c r="D692" s="17"/>
      <c r="E692" s="17"/>
      <c r="F692" s="17" t="s">
        <v>149</v>
      </c>
      <c r="G692" s="18">
        <v>1.1574074074074075E-2</v>
      </c>
      <c r="H692" s="18">
        <v>1.2812499999999999E-2</v>
      </c>
      <c r="I692" s="17" t="s">
        <v>393</v>
      </c>
      <c r="J692" s="19" t="s">
        <v>24</v>
      </c>
      <c r="K692" s="5">
        <f t="shared" si="21"/>
        <v>1.2384259259259241E-3</v>
      </c>
      <c r="L692" s="74">
        <f t="shared" si="22"/>
        <v>1.6510532407407419</v>
      </c>
      <c r="M692" s="7"/>
    </row>
    <row r="693" spans="1:13" x14ac:dyDescent="0.25">
      <c r="A693" s="20">
        <v>91</v>
      </c>
      <c r="B693" s="16">
        <v>44164</v>
      </c>
      <c r="C693" s="17">
        <v>3</v>
      </c>
      <c r="D693" s="17"/>
      <c r="E693" s="17"/>
      <c r="F693" s="17" t="s">
        <v>144</v>
      </c>
      <c r="G693" s="18">
        <v>1.4745370370370372E-2</v>
      </c>
      <c r="H693" s="18">
        <v>1.6747685185185185E-2</v>
      </c>
      <c r="I693" s="17" t="s">
        <v>8</v>
      </c>
      <c r="J693" s="19"/>
      <c r="K693" s="5">
        <f t="shared" si="21"/>
        <v>2.0023148148148127E-3</v>
      </c>
      <c r="L693" s="74">
        <f t="shared" si="22"/>
        <v>1.6530555555555566</v>
      </c>
      <c r="M693" s="7"/>
    </row>
    <row r="694" spans="1:13" x14ac:dyDescent="0.25">
      <c r="A694" s="20">
        <v>91</v>
      </c>
      <c r="B694" s="16">
        <v>44164</v>
      </c>
      <c r="C694" s="17">
        <v>4</v>
      </c>
      <c r="D694" s="17"/>
      <c r="E694" s="17"/>
      <c r="F694" s="17" t="s">
        <v>115</v>
      </c>
      <c r="G694" s="18">
        <v>2.0127314814814817E-2</v>
      </c>
      <c r="H694" s="18">
        <v>2.2199074074074076E-2</v>
      </c>
      <c r="I694" s="17" t="s">
        <v>223</v>
      </c>
      <c r="J694" s="19"/>
      <c r="K694" s="5">
        <f t="shared" si="21"/>
        <v>2.0717592592592593E-3</v>
      </c>
      <c r="L694" s="74">
        <f t="shared" si="22"/>
        <v>1.6551273148148158</v>
      </c>
      <c r="M694" s="7"/>
    </row>
    <row r="695" spans="1:13" x14ac:dyDescent="0.25">
      <c r="A695" s="20">
        <v>91</v>
      </c>
      <c r="B695" s="16">
        <v>44164</v>
      </c>
      <c r="C695" s="17">
        <v>5</v>
      </c>
      <c r="D695" s="17"/>
      <c r="E695" s="17"/>
      <c r="F695" s="17" t="s">
        <v>56</v>
      </c>
      <c r="G695" s="18">
        <v>2.3402777777777783E-2</v>
      </c>
      <c r="H695" s="18">
        <v>2.521990740740741E-2</v>
      </c>
      <c r="I695" s="17" t="s">
        <v>22</v>
      </c>
      <c r="J695" s="19"/>
      <c r="K695" s="5">
        <f t="shared" si="21"/>
        <v>1.8171296296296269E-3</v>
      </c>
      <c r="L695" s="74">
        <f t="shared" si="22"/>
        <v>1.6569444444444454</v>
      </c>
      <c r="M695" s="7"/>
    </row>
    <row r="696" spans="1:13" x14ac:dyDescent="0.25">
      <c r="A696" s="20">
        <v>91</v>
      </c>
      <c r="B696" s="16">
        <v>44164</v>
      </c>
      <c r="C696" s="17">
        <v>6</v>
      </c>
      <c r="D696" s="17"/>
      <c r="E696" s="17"/>
      <c r="F696" s="17" t="s">
        <v>270</v>
      </c>
      <c r="G696" s="18">
        <v>2.6828703703703702E-2</v>
      </c>
      <c r="H696" s="18">
        <v>2.989583333333333E-2</v>
      </c>
      <c r="I696" s="17" t="s">
        <v>8</v>
      </c>
      <c r="J696" s="19"/>
      <c r="K696" s="5">
        <f t="shared" si="21"/>
        <v>3.067129629629628E-3</v>
      </c>
      <c r="L696" s="74">
        <f t="shared" si="22"/>
        <v>1.6600115740740751</v>
      </c>
      <c r="M696" s="7"/>
    </row>
    <row r="697" spans="1:13" x14ac:dyDescent="0.25">
      <c r="A697" s="20">
        <v>91</v>
      </c>
      <c r="B697" s="16">
        <v>44164</v>
      </c>
      <c r="C697" s="17">
        <v>7</v>
      </c>
      <c r="D697" s="17"/>
      <c r="E697" s="17"/>
      <c r="F697" s="17" t="s">
        <v>244</v>
      </c>
      <c r="G697" s="18">
        <v>3.1782407407407405E-2</v>
      </c>
      <c r="H697" s="18">
        <v>3.5995370370370372E-2</v>
      </c>
      <c r="I697" s="17" t="s">
        <v>8</v>
      </c>
      <c r="J697" s="19"/>
      <c r="K697" s="5">
        <f t="shared" si="21"/>
        <v>4.212962962962967E-3</v>
      </c>
      <c r="L697" s="74">
        <f t="shared" si="22"/>
        <v>1.6642245370370381</v>
      </c>
      <c r="M697" s="7"/>
    </row>
    <row r="698" spans="1:13" x14ac:dyDescent="0.25">
      <c r="A698" s="20">
        <v>91</v>
      </c>
      <c r="B698" s="16">
        <v>44164</v>
      </c>
      <c r="C698" s="17">
        <v>8</v>
      </c>
      <c r="D698" s="17"/>
      <c r="E698" s="17"/>
      <c r="F698" s="17" t="s">
        <v>103</v>
      </c>
      <c r="G698" s="18">
        <v>3.923611111111111E-2</v>
      </c>
      <c r="H698" s="18">
        <v>4.148148148148148E-2</v>
      </c>
      <c r="I698" s="17" t="s">
        <v>21</v>
      </c>
      <c r="J698" s="19"/>
      <c r="K698" s="5">
        <f t="shared" si="21"/>
        <v>2.2453703703703698E-3</v>
      </c>
      <c r="L698" s="74">
        <f t="shared" si="22"/>
        <v>1.6664699074074085</v>
      </c>
      <c r="M698" s="7"/>
    </row>
    <row r="699" spans="1:13" x14ac:dyDescent="0.25">
      <c r="A699" s="20">
        <v>91</v>
      </c>
      <c r="B699" s="16">
        <v>44164</v>
      </c>
      <c r="C699" s="17">
        <v>9</v>
      </c>
      <c r="D699" s="17"/>
      <c r="E699" s="17"/>
      <c r="F699" s="32" t="s">
        <v>364</v>
      </c>
      <c r="G699" s="18">
        <v>4.223379629629629E-2</v>
      </c>
      <c r="H699" s="18">
        <v>4.3912037037037034E-2</v>
      </c>
      <c r="I699" s="17" t="s">
        <v>8</v>
      </c>
      <c r="J699" s="19"/>
      <c r="K699" s="5">
        <f t="shared" si="21"/>
        <v>1.678240740740744E-3</v>
      </c>
      <c r="L699" s="74">
        <f t="shared" si="22"/>
        <v>1.6681481481481493</v>
      </c>
      <c r="M699" s="7"/>
    </row>
    <row r="700" spans="1:13" ht="15.75" thickBot="1" x14ac:dyDescent="0.3">
      <c r="A700" s="20">
        <v>91</v>
      </c>
      <c r="B700" s="16">
        <v>44164</v>
      </c>
      <c r="C700" s="17">
        <v>10</v>
      </c>
      <c r="D700" s="17"/>
      <c r="E700" s="17"/>
      <c r="F700" s="17" t="s">
        <v>186</v>
      </c>
      <c r="G700" s="18">
        <v>4.5509259259259256E-2</v>
      </c>
      <c r="H700" s="18">
        <v>5.002314814814815E-2</v>
      </c>
      <c r="I700" s="17" t="s">
        <v>8</v>
      </c>
      <c r="J700" s="19"/>
      <c r="K700" s="5">
        <f t="shared" si="21"/>
        <v>4.5138888888888937E-3</v>
      </c>
      <c r="L700" s="74">
        <f t="shared" si="22"/>
        <v>1.6726620370370382</v>
      </c>
      <c r="M700" s="7">
        <v>5.002314814814815E-2</v>
      </c>
    </row>
    <row r="701" spans="1:13" ht="15.75" thickTop="1" x14ac:dyDescent="0.25">
      <c r="A701" s="21">
        <v>92</v>
      </c>
      <c r="B701" s="22">
        <v>44166</v>
      </c>
      <c r="C701" s="23">
        <v>1</v>
      </c>
      <c r="D701" s="23"/>
      <c r="E701" s="58" t="s">
        <v>316</v>
      </c>
      <c r="F701" s="59" t="s">
        <v>320</v>
      </c>
      <c r="G701" s="24">
        <v>6.5162037037037037E-3</v>
      </c>
      <c r="H701" s="24">
        <v>1.0127314814814815E-2</v>
      </c>
      <c r="I701" s="23" t="s">
        <v>393</v>
      </c>
      <c r="J701" s="25" t="s">
        <v>44</v>
      </c>
      <c r="K701" s="5">
        <f t="shared" si="21"/>
        <v>3.6111111111111109E-3</v>
      </c>
      <c r="L701" s="74">
        <f t="shared" si="22"/>
        <v>1.6762731481481492</v>
      </c>
      <c r="M701" s="7"/>
    </row>
    <row r="702" spans="1:13" x14ac:dyDescent="0.25">
      <c r="A702" s="20">
        <v>92</v>
      </c>
      <c r="B702" s="16">
        <v>44166</v>
      </c>
      <c r="C702" s="17">
        <v>2</v>
      </c>
      <c r="D702" s="17"/>
      <c r="E702" s="17" t="s">
        <v>317</v>
      </c>
      <c r="F702" s="17" t="s">
        <v>252</v>
      </c>
      <c r="G702" s="18">
        <v>1.1689814814814814E-2</v>
      </c>
      <c r="H702" s="18">
        <v>1.5081018518518516E-2</v>
      </c>
      <c r="I702" s="17" t="s">
        <v>393</v>
      </c>
      <c r="J702" s="19" t="s">
        <v>418</v>
      </c>
      <c r="K702" s="5">
        <f t="shared" si="21"/>
        <v>3.3912037037037018E-3</v>
      </c>
      <c r="L702" s="74">
        <f t="shared" si="22"/>
        <v>1.6796643518518528</v>
      </c>
      <c r="M702" s="7"/>
    </row>
    <row r="703" spans="1:13" x14ac:dyDescent="0.25">
      <c r="A703" s="20">
        <v>92</v>
      </c>
      <c r="B703" s="16">
        <v>44166</v>
      </c>
      <c r="C703" s="17">
        <v>3</v>
      </c>
      <c r="D703" s="17"/>
      <c r="E703" s="17" t="s">
        <v>318</v>
      </c>
      <c r="F703" s="17" t="s">
        <v>28</v>
      </c>
      <c r="G703" s="18">
        <v>1.9120370370370371E-2</v>
      </c>
      <c r="H703" s="18">
        <v>2.148148148148148E-2</v>
      </c>
      <c r="I703" s="17" t="s">
        <v>21</v>
      </c>
      <c r="J703" s="19" t="s">
        <v>32</v>
      </c>
      <c r="K703" s="5">
        <f t="shared" si="21"/>
        <v>2.361111111111109E-3</v>
      </c>
      <c r="L703" s="74">
        <f t="shared" si="22"/>
        <v>1.6820254629629638</v>
      </c>
      <c r="M703" s="7"/>
    </row>
    <row r="704" spans="1:13" x14ac:dyDescent="0.25">
      <c r="A704" s="20">
        <v>92</v>
      </c>
      <c r="B704" s="16">
        <v>44166</v>
      </c>
      <c r="C704" s="17">
        <v>4</v>
      </c>
      <c r="D704" s="17"/>
      <c r="E704" s="17" t="s">
        <v>319</v>
      </c>
      <c r="F704" s="17" t="s">
        <v>101</v>
      </c>
      <c r="G704" s="18">
        <v>2.3078703703703702E-2</v>
      </c>
      <c r="H704" s="18">
        <v>2.6331018518518517E-2</v>
      </c>
      <c r="I704" s="17" t="s">
        <v>26</v>
      </c>
      <c r="J704" s="19" t="s">
        <v>86</v>
      </c>
      <c r="K704" s="5">
        <f t="shared" si="21"/>
        <v>3.2523148148148155E-3</v>
      </c>
      <c r="L704" s="74">
        <f t="shared" si="22"/>
        <v>1.6852777777777788</v>
      </c>
      <c r="M704" s="7"/>
    </row>
    <row r="705" spans="1:13" x14ac:dyDescent="0.25">
      <c r="A705" s="20">
        <v>92</v>
      </c>
      <c r="B705" s="16">
        <v>44166</v>
      </c>
      <c r="C705" s="17">
        <v>5</v>
      </c>
      <c r="D705" s="17"/>
      <c r="E705" s="17"/>
      <c r="F705" s="17" t="s">
        <v>165</v>
      </c>
      <c r="G705" s="18">
        <v>2.9490740740740744E-2</v>
      </c>
      <c r="H705" s="18">
        <v>3.2997685185185185E-2</v>
      </c>
      <c r="I705" s="17" t="s">
        <v>15</v>
      </c>
      <c r="J705" s="19"/>
      <c r="K705" s="5">
        <f t="shared" si="21"/>
        <v>3.506944444444441E-3</v>
      </c>
      <c r="L705" s="74">
        <f t="shared" si="22"/>
        <v>1.6887847222222232</v>
      </c>
      <c r="M705" s="7"/>
    </row>
    <row r="706" spans="1:13" x14ac:dyDescent="0.25">
      <c r="A706" s="20">
        <v>92</v>
      </c>
      <c r="B706" s="16">
        <v>44166</v>
      </c>
      <c r="C706" s="17">
        <v>6</v>
      </c>
      <c r="D706" s="17"/>
      <c r="E706" s="17"/>
      <c r="F706" s="17" t="s">
        <v>241</v>
      </c>
      <c r="G706" s="18">
        <v>3.6481481481481483E-2</v>
      </c>
      <c r="H706" s="18">
        <v>3.8865740740740742E-2</v>
      </c>
      <c r="I706" s="17" t="s">
        <v>8</v>
      </c>
      <c r="J706" s="19" t="s">
        <v>136</v>
      </c>
      <c r="K706" s="5">
        <f t="shared" si="21"/>
        <v>2.3842592592592596E-3</v>
      </c>
      <c r="L706" s="74">
        <f t="shared" si="22"/>
        <v>1.6911689814814825</v>
      </c>
      <c r="M706" s="7"/>
    </row>
    <row r="707" spans="1:13" x14ac:dyDescent="0.25">
      <c r="A707" s="20">
        <v>92</v>
      </c>
      <c r="B707" s="16">
        <v>44166</v>
      </c>
      <c r="C707" s="17">
        <v>7</v>
      </c>
      <c r="D707" s="17"/>
      <c r="E707" s="17"/>
      <c r="F707" s="17" t="s">
        <v>251</v>
      </c>
      <c r="G707" s="18">
        <v>4.148148148148148E-2</v>
      </c>
      <c r="H707" s="18">
        <v>4.3807870370370372E-2</v>
      </c>
      <c r="I707" s="17" t="s">
        <v>8</v>
      </c>
      <c r="J707" s="34" t="s">
        <v>253</v>
      </c>
      <c r="K707" s="5">
        <f t="shared" si="21"/>
        <v>2.3263888888888917E-3</v>
      </c>
      <c r="L707" s="74">
        <f t="shared" si="22"/>
        <v>1.6934953703703715</v>
      </c>
      <c r="M707" s="7"/>
    </row>
    <row r="708" spans="1:13" x14ac:dyDescent="0.25">
      <c r="A708" s="20">
        <v>92</v>
      </c>
      <c r="B708" s="16">
        <v>44166</v>
      </c>
      <c r="C708" s="17">
        <v>8</v>
      </c>
      <c r="D708" s="17"/>
      <c r="E708" s="17"/>
      <c r="F708" s="17" t="s">
        <v>277</v>
      </c>
      <c r="G708" s="18">
        <v>4.5914351851851852E-2</v>
      </c>
      <c r="H708" s="18">
        <v>4.8518518518518516E-2</v>
      </c>
      <c r="I708" s="17" t="s">
        <v>393</v>
      </c>
      <c r="J708" s="19" t="s">
        <v>98</v>
      </c>
      <c r="K708" s="5">
        <f t="shared" si="21"/>
        <v>2.6041666666666644E-3</v>
      </c>
      <c r="L708" s="74">
        <f t="shared" si="22"/>
        <v>1.6960995370370382</v>
      </c>
      <c r="M708" s="7"/>
    </row>
    <row r="709" spans="1:13" x14ac:dyDescent="0.25">
      <c r="A709" s="20">
        <v>92</v>
      </c>
      <c r="B709" s="16">
        <v>44166</v>
      </c>
      <c r="C709" s="91">
        <v>9</v>
      </c>
      <c r="D709" s="91">
        <v>254</v>
      </c>
      <c r="E709" s="17"/>
      <c r="F709" s="32" t="s">
        <v>453</v>
      </c>
      <c r="G709" s="18">
        <v>5.1793981481481483E-2</v>
      </c>
      <c r="H709" s="18">
        <v>5.3807870370370374E-2</v>
      </c>
      <c r="I709" s="17" t="s">
        <v>322</v>
      </c>
      <c r="J709" s="19" t="s">
        <v>87</v>
      </c>
      <c r="K709" s="5">
        <f t="shared" si="21"/>
        <v>2.0138888888888914E-3</v>
      </c>
      <c r="L709" s="74">
        <f t="shared" si="22"/>
        <v>1.6981134259259272</v>
      </c>
      <c r="M709" s="7"/>
    </row>
    <row r="710" spans="1:13" x14ac:dyDescent="0.25">
      <c r="A710" s="20">
        <v>92</v>
      </c>
      <c r="B710" s="16">
        <v>44166</v>
      </c>
      <c r="C710" s="91">
        <v>10</v>
      </c>
      <c r="D710" s="91">
        <v>255</v>
      </c>
      <c r="E710" s="17"/>
      <c r="F710" s="17" t="s">
        <v>321</v>
      </c>
      <c r="G710" s="18">
        <v>5.7175925925925929E-2</v>
      </c>
      <c r="H710" s="18">
        <v>5.9837962962962961E-2</v>
      </c>
      <c r="I710" s="17" t="s">
        <v>322</v>
      </c>
      <c r="J710" s="19" t="s">
        <v>890</v>
      </c>
      <c r="K710" s="5">
        <f t="shared" si="21"/>
        <v>2.6620370370370322E-3</v>
      </c>
      <c r="L710" s="74">
        <f t="shared" si="22"/>
        <v>1.7007754629629641</v>
      </c>
      <c r="M710" s="7"/>
    </row>
    <row r="711" spans="1:13" x14ac:dyDescent="0.25">
      <c r="A711" s="20">
        <v>92</v>
      </c>
      <c r="B711" s="16">
        <v>44166</v>
      </c>
      <c r="C711" s="17">
        <v>11</v>
      </c>
      <c r="D711" s="17"/>
      <c r="E711" s="17"/>
      <c r="F711" s="17" t="s">
        <v>73</v>
      </c>
      <c r="G711" s="18">
        <v>6.1759259259259257E-2</v>
      </c>
      <c r="H711" s="18">
        <v>6.2905092592592596E-2</v>
      </c>
      <c r="I711" s="17" t="s">
        <v>393</v>
      </c>
      <c r="J711" s="19" t="s">
        <v>31</v>
      </c>
      <c r="K711" s="5">
        <f t="shared" si="21"/>
        <v>1.145833333333339E-3</v>
      </c>
      <c r="L711" s="74">
        <f t="shared" si="22"/>
        <v>1.7019212962962975</v>
      </c>
      <c r="M711" s="7"/>
    </row>
    <row r="712" spans="1:13" x14ac:dyDescent="0.25">
      <c r="A712" s="20">
        <v>92</v>
      </c>
      <c r="B712" s="16">
        <v>44166</v>
      </c>
      <c r="C712" s="17">
        <v>12</v>
      </c>
      <c r="D712" s="17"/>
      <c r="E712" s="17"/>
      <c r="F712" s="17" t="s">
        <v>256</v>
      </c>
      <c r="G712" s="18">
        <v>6.4976851851851855E-2</v>
      </c>
      <c r="H712" s="18">
        <v>6.7314814814814813E-2</v>
      </c>
      <c r="I712" s="17" t="s">
        <v>393</v>
      </c>
      <c r="J712" s="19" t="s">
        <v>24</v>
      </c>
      <c r="K712" s="5">
        <f t="shared" si="21"/>
        <v>2.3379629629629584E-3</v>
      </c>
      <c r="L712" s="74">
        <f t="shared" si="22"/>
        <v>1.7042592592592605</v>
      </c>
      <c r="M712" s="7"/>
    </row>
    <row r="713" spans="1:13" ht="15.75" thickBot="1" x14ac:dyDescent="0.3">
      <c r="A713" s="26">
        <v>92</v>
      </c>
      <c r="B713" s="27">
        <v>44166</v>
      </c>
      <c r="C713" s="28">
        <v>13</v>
      </c>
      <c r="D713" s="28"/>
      <c r="E713" s="28"/>
      <c r="F713" s="28" t="s">
        <v>168</v>
      </c>
      <c r="G713" s="29">
        <v>6.9652777777777772E-2</v>
      </c>
      <c r="H713" s="29">
        <v>7.2175925925925921E-2</v>
      </c>
      <c r="I713" s="28" t="s">
        <v>393</v>
      </c>
      <c r="J713" s="30" t="s">
        <v>975</v>
      </c>
      <c r="K713" s="5">
        <f t="shared" ref="K713:K776" si="23">H713-G713</f>
        <v>2.5231481481481494E-3</v>
      </c>
      <c r="L713" s="74">
        <f t="shared" si="22"/>
        <v>1.7067824074074087</v>
      </c>
      <c r="M713" s="7">
        <v>7.2175925925925921E-2</v>
      </c>
    </row>
    <row r="714" spans="1:13" ht="15.75" thickTop="1" x14ac:dyDescent="0.25">
      <c r="A714" s="15">
        <v>93</v>
      </c>
      <c r="B714" s="16">
        <v>44171</v>
      </c>
      <c r="C714" s="17">
        <v>1</v>
      </c>
      <c r="D714" s="17"/>
      <c r="E714" s="17"/>
      <c r="F714" s="17" t="s">
        <v>54</v>
      </c>
      <c r="G714" s="18">
        <v>4.8726851851851856E-3</v>
      </c>
      <c r="H714" s="18">
        <v>7.5115740740740742E-3</v>
      </c>
      <c r="I714" s="17" t="s">
        <v>15</v>
      </c>
      <c r="J714" s="19"/>
      <c r="K714" s="5">
        <f t="shared" si="23"/>
        <v>2.6388888888888885E-3</v>
      </c>
      <c r="L714" s="74">
        <f t="shared" si="22"/>
        <v>1.7094212962962976</v>
      </c>
      <c r="M714" s="7"/>
    </row>
    <row r="715" spans="1:13" x14ac:dyDescent="0.25">
      <c r="A715" s="20">
        <v>93</v>
      </c>
      <c r="B715" s="16">
        <v>44171</v>
      </c>
      <c r="C715" s="17">
        <v>2</v>
      </c>
      <c r="D715" s="17"/>
      <c r="E715" s="17"/>
      <c r="F715" s="17" t="s">
        <v>490</v>
      </c>
      <c r="G715" s="18">
        <v>1.0023148148148147E-2</v>
      </c>
      <c r="H715" s="18">
        <v>1.1678240740740741E-2</v>
      </c>
      <c r="I715" s="17" t="s">
        <v>21</v>
      </c>
      <c r="J715" s="19"/>
      <c r="K715" s="5">
        <f t="shared" si="23"/>
        <v>1.6550925925925934E-3</v>
      </c>
      <c r="L715" s="74">
        <f t="shared" si="22"/>
        <v>1.7110763888888902</v>
      </c>
      <c r="M715" s="7"/>
    </row>
    <row r="716" spans="1:13" x14ac:dyDescent="0.25">
      <c r="A716" s="20">
        <v>93</v>
      </c>
      <c r="B716" s="16">
        <v>44171</v>
      </c>
      <c r="C716" s="17">
        <v>3</v>
      </c>
      <c r="D716" s="17"/>
      <c r="E716" s="17"/>
      <c r="F716" s="17" t="s">
        <v>148</v>
      </c>
      <c r="G716" s="18">
        <v>1.4155092592592592E-2</v>
      </c>
      <c r="H716" s="18">
        <v>1.7800925925925925E-2</v>
      </c>
      <c r="I716" s="17" t="s">
        <v>8</v>
      </c>
      <c r="J716" s="19" t="s">
        <v>32</v>
      </c>
      <c r="K716" s="5">
        <f t="shared" si="23"/>
        <v>3.6458333333333325E-3</v>
      </c>
      <c r="L716" s="74">
        <f t="shared" si="22"/>
        <v>1.7147222222222236</v>
      </c>
      <c r="M716" s="7"/>
    </row>
    <row r="717" spans="1:13" x14ac:dyDescent="0.25">
      <c r="A717" s="20">
        <v>93</v>
      </c>
      <c r="B717" s="16">
        <v>44171</v>
      </c>
      <c r="C717" s="91">
        <v>4</v>
      </c>
      <c r="D717" s="91">
        <v>256</v>
      </c>
      <c r="E717" s="17"/>
      <c r="F717" s="32" t="s">
        <v>382</v>
      </c>
      <c r="G717" s="18">
        <v>2.0208333333333335E-2</v>
      </c>
      <c r="H717" s="18">
        <v>2.3368055555555555E-2</v>
      </c>
      <c r="I717" s="17" t="s">
        <v>8</v>
      </c>
      <c r="J717" s="19" t="s">
        <v>98</v>
      </c>
      <c r="K717" s="5">
        <f t="shared" si="23"/>
        <v>3.15972222222222E-3</v>
      </c>
      <c r="L717" s="74">
        <f t="shared" si="22"/>
        <v>1.7178819444444458</v>
      </c>
      <c r="M717" s="7"/>
    </row>
    <row r="718" spans="1:13" x14ac:dyDescent="0.25">
      <c r="A718" s="20">
        <v>93</v>
      </c>
      <c r="B718" s="16">
        <v>44171</v>
      </c>
      <c r="C718" s="17">
        <v>5</v>
      </c>
      <c r="D718" s="17"/>
      <c r="E718" s="17"/>
      <c r="F718" s="17" t="s">
        <v>17</v>
      </c>
      <c r="G718" s="18">
        <v>2.5694444444444447E-2</v>
      </c>
      <c r="H718" s="18">
        <v>2.9930555555555557E-2</v>
      </c>
      <c r="I718" s="17" t="s">
        <v>324</v>
      </c>
      <c r="J718" s="19" t="s">
        <v>237</v>
      </c>
      <c r="K718" s="5">
        <f t="shared" si="23"/>
        <v>4.2361111111111106E-3</v>
      </c>
      <c r="L718" s="74">
        <f t="shared" si="22"/>
        <v>1.7221180555555569</v>
      </c>
      <c r="M718" s="7"/>
    </row>
    <row r="719" spans="1:13" x14ac:dyDescent="0.25">
      <c r="A719" s="20">
        <v>93</v>
      </c>
      <c r="B719" s="16">
        <v>44171</v>
      </c>
      <c r="C719" s="17">
        <v>6</v>
      </c>
      <c r="D719" s="17"/>
      <c r="E719" s="17"/>
      <c r="F719" s="17" t="s">
        <v>483</v>
      </c>
      <c r="G719" s="18">
        <v>3.2939814814814811E-2</v>
      </c>
      <c r="H719" s="18">
        <v>3.4652777777777775E-2</v>
      </c>
      <c r="I719" s="17" t="s">
        <v>223</v>
      </c>
      <c r="J719" s="19"/>
      <c r="K719" s="5">
        <f t="shared" si="23"/>
        <v>1.7129629629629647E-3</v>
      </c>
      <c r="L719" s="74">
        <f t="shared" si="22"/>
        <v>1.7238310185185197</v>
      </c>
      <c r="M719" s="7"/>
    </row>
    <row r="720" spans="1:13" x14ac:dyDescent="0.25">
      <c r="A720" s="20">
        <v>93</v>
      </c>
      <c r="B720" s="16">
        <v>44171</v>
      </c>
      <c r="C720" s="17">
        <v>7</v>
      </c>
      <c r="D720" s="17"/>
      <c r="E720" s="17"/>
      <c r="F720" s="32" t="s">
        <v>78</v>
      </c>
      <c r="G720" s="18">
        <v>3.9039351851851853E-2</v>
      </c>
      <c r="H720" s="18">
        <v>4.0694444444444443E-2</v>
      </c>
      <c r="I720" s="17" t="s">
        <v>16</v>
      </c>
      <c r="J720" s="19"/>
      <c r="K720" s="5">
        <f t="shared" si="23"/>
        <v>1.65509259259259E-3</v>
      </c>
      <c r="L720" s="74">
        <f t="shared" si="22"/>
        <v>1.7254861111111124</v>
      </c>
      <c r="M720" s="7"/>
    </row>
    <row r="721" spans="1:13" x14ac:dyDescent="0.25">
      <c r="A721" s="20">
        <v>93</v>
      </c>
      <c r="B721" s="16">
        <v>44171</v>
      </c>
      <c r="C721" s="17">
        <v>8</v>
      </c>
      <c r="D721" s="17"/>
      <c r="E721" s="17"/>
      <c r="F721" s="17" t="s">
        <v>48</v>
      </c>
      <c r="G721" s="18">
        <v>4.2685185185185187E-2</v>
      </c>
      <c r="H721" s="18">
        <v>4.4652777777777784E-2</v>
      </c>
      <c r="I721" s="17" t="s">
        <v>223</v>
      </c>
      <c r="J721" s="19"/>
      <c r="K721" s="5">
        <f t="shared" si="23"/>
        <v>1.9675925925925972E-3</v>
      </c>
      <c r="L721" s="74">
        <f t="shared" si="22"/>
        <v>1.727453703703705</v>
      </c>
      <c r="M721" s="7"/>
    </row>
    <row r="722" spans="1:13" ht="15.75" thickBot="1" x14ac:dyDescent="0.3">
      <c r="A722" s="20">
        <v>93</v>
      </c>
      <c r="B722" s="16">
        <v>44171</v>
      </c>
      <c r="C722" s="91">
        <v>9</v>
      </c>
      <c r="D722" s="91">
        <v>257</v>
      </c>
      <c r="E722" s="17"/>
      <c r="F722" s="17" t="s">
        <v>323</v>
      </c>
      <c r="G722" s="18">
        <v>4.6782407407407411E-2</v>
      </c>
      <c r="H722" s="18">
        <v>4.8078703703703707E-2</v>
      </c>
      <c r="I722" s="17" t="s">
        <v>8</v>
      </c>
      <c r="J722" s="19"/>
      <c r="K722" s="5">
        <f t="shared" si="23"/>
        <v>1.2962962962962954E-3</v>
      </c>
      <c r="L722" s="74">
        <f t="shared" si="22"/>
        <v>1.7287500000000013</v>
      </c>
      <c r="M722" s="7">
        <v>4.8078703703703707E-2</v>
      </c>
    </row>
    <row r="723" spans="1:13" ht="15.75" thickTop="1" x14ac:dyDescent="0.25">
      <c r="A723" s="21">
        <v>94</v>
      </c>
      <c r="B723" s="22">
        <v>44176</v>
      </c>
      <c r="C723" s="92">
        <v>1</v>
      </c>
      <c r="D723" s="92">
        <v>258</v>
      </c>
      <c r="E723" s="23"/>
      <c r="F723" s="23" t="s">
        <v>325</v>
      </c>
      <c r="G723" s="24">
        <v>5.0462962962962961E-3</v>
      </c>
      <c r="H723" s="24">
        <v>7.0254629629629634E-3</v>
      </c>
      <c r="I723" s="23" t="s">
        <v>8</v>
      </c>
      <c r="J723" s="25" t="s">
        <v>327</v>
      </c>
      <c r="K723" s="5">
        <f t="shared" si="23"/>
        <v>1.9791666666666673E-3</v>
      </c>
      <c r="L723" s="74">
        <f t="shared" si="22"/>
        <v>1.730729166666668</v>
      </c>
      <c r="M723" s="7"/>
    </row>
    <row r="724" spans="1:13" x14ac:dyDescent="0.25">
      <c r="A724" s="20">
        <v>94</v>
      </c>
      <c r="B724" s="16">
        <v>44176</v>
      </c>
      <c r="C724" s="17">
        <v>2</v>
      </c>
      <c r="D724" s="17"/>
      <c r="E724" s="17"/>
      <c r="F724" s="17" t="s">
        <v>96</v>
      </c>
      <c r="G724" s="18">
        <v>9.0624999999999994E-3</v>
      </c>
      <c r="H724" s="18">
        <v>1.0891203703703703E-2</v>
      </c>
      <c r="I724" s="17" t="s">
        <v>8</v>
      </c>
      <c r="J724" s="19" t="s">
        <v>98</v>
      </c>
      <c r="K724" s="5">
        <f t="shared" si="23"/>
        <v>1.8287037037037039E-3</v>
      </c>
      <c r="L724" s="74">
        <f t="shared" si="22"/>
        <v>1.7325578703703717</v>
      </c>
      <c r="M724" s="7"/>
    </row>
    <row r="725" spans="1:13" x14ac:dyDescent="0.25">
      <c r="A725" s="20">
        <v>94</v>
      </c>
      <c r="B725" s="16">
        <v>44176</v>
      </c>
      <c r="C725" s="91">
        <v>3</v>
      </c>
      <c r="D725" s="91">
        <v>259</v>
      </c>
      <c r="E725" s="17"/>
      <c r="F725" s="17" t="s">
        <v>326</v>
      </c>
      <c r="G725" s="18">
        <v>1.2777777777777777E-2</v>
      </c>
      <c r="H725" s="18">
        <v>1.5706018518518518E-2</v>
      </c>
      <c r="I725" s="17" t="s">
        <v>393</v>
      </c>
      <c r="J725" s="19" t="s">
        <v>276</v>
      </c>
      <c r="K725" s="5">
        <f t="shared" si="23"/>
        <v>2.9282407407407417E-3</v>
      </c>
      <c r="L725" s="74">
        <f t="shared" si="22"/>
        <v>1.7354861111111124</v>
      </c>
      <c r="M725" s="7"/>
    </row>
    <row r="726" spans="1:13" x14ac:dyDescent="0.25">
      <c r="A726" s="20">
        <v>94</v>
      </c>
      <c r="B726" s="16">
        <v>44176</v>
      </c>
      <c r="C726" s="17">
        <v>4</v>
      </c>
      <c r="D726" s="17"/>
      <c r="E726" s="17"/>
      <c r="F726" s="17" t="s">
        <v>6</v>
      </c>
      <c r="G726" s="18">
        <v>1.8368055555555554E-2</v>
      </c>
      <c r="H726" s="18">
        <v>2.0254629629629629E-2</v>
      </c>
      <c r="I726" s="17" t="s">
        <v>8</v>
      </c>
      <c r="J726" s="19"/>
      <c r="K726" s="5">
        <f t="shared" si="23"/>
        <v>1.8865740740740752E-3</v>
      </c>
      <c r="L726" s="74">
        <f t="shared" si="22"/>
        <v>1.7373726851851865</v>
      </c>
      <c r="M726" s="7"/>
    </row>
    <row r="727" spans="1:13" x14ac:dyDescent="0.25">
      <c r="A727" s="20">
        <v>94</v>
      </c>
      <c r="B727" s="16">
        <v>44176</v>
      </c>
      <c r="C727" s="17">
        <v>5</v>
      </c>
      <c r="D727" s="17"/>
      <c r="E727" s="17"/>
      <c r="F727" s="17" t="s">
        <v>139</v>
      </c>
      <c r="G727" s="18">
        <v>2.1990740740740741E-2</v>
      </c>
      <c r="H727" s="18">
        <v>2.4016203703703706E-2</v>
      </c>
      <c r="I727" s="17" t="s">
        <v>16</v>
      </c>
      <c r="J727" s="19" t="s">
        <v>87</v>
      </c>
      <c r="K727" s="5">
        <f t="shared" si="23"/>
        <v>2.025462962962965E-3</v>
      </c>
      <c r="L727" s="74">
        <f t="shared" si="22"/>
        <v>1.7393981481481495</v>
      </c>
      <c r="M727" s="7"/>
    </row>
    <row r="728" spans="1:13" x14ac:dyDescent="0.25">
      <c r="A728" s="20">
        <v>94</v>
      </c>
      <c r="B728" s="16">
        <v>44176</v>
      </c>
      <c r="C728" s="17">
        <v>6</v>
      </c>
      <c r="D728" s="17"/>
      <c r="E728" s="17"/>
      <c r="F728" s="32" t="s">
        <v>68</v>
      </c>
      <c r="G728" s="18">
        <v>2.4837962962962964E-2</v>
      </c>
      <c r="H728" s="18">
        <v>2.8125000000000001E-2</v>
      </c>
      <c r="I728" s="17" t="s">
        <v>16</v>
      </c>
      <c r="J728" s="19"/>
      <c r="K728" s="5">
        <f t="shared" si="23"/>
        <v>3.2870370370370362E-3</v>
      </c>
      <c r="L728" s="74">
        <f t="shared" si="22"/>
        <v>1.7426851851851866</v>
      </c>
      <c r="M728" s="7"/>
    </row>
    <row r="729" spans="1:13" x14ac:dyDescent="0.25">
      <c r="A729" s="20">
        <v>94</v>
      </c>
      <c r="B729" s="16">
        <v>44176</v>
      </c>
      <c r="C729" s="17">
        <v>7</v>
      </c>
      <c r="D729" s="17"/>
      <c r="E729" s="17"/>
      <c r="F729" s="17" t="s">
        <v>40</v>
      </c>
      <c r="G729" s="18">
        <v>3.0810185185185187E-2</v>
      </c>
      <c r="H729" s="18">
        <v>3.3287037037037039E-2</v>
      </c>
      <c r="I729" s="17" t="s">
        <v>8</v>
      </c>
      <c r="J729" s="19"/>
      <c r="K729" s="5">
        <f t="shared" si="23"/>
        <v>2.4768518518518516E-3</v>
      </c>
      <c r="L729" s="74">
        <f t="shared" si="22"/>
        <v>1.7451620370370384</v>
      </c>
      <c r="M729" s="7"/>
    </row>
    <row r="730" spans="1:13" x14ac:dyDescent="0.25">
      <c r="A730" s="20">
        <v>94</v>
      </c>
      <c r="B730" s="16">
        <v>44176</v>
      </c>
      <c r="C730" s="17">
        <v>8</v>
      </c>
      <c r="D730" s="17"/>
      <c r="E730" s="17"/>
      <c r="F730" s="17" t="s">
        <v>292</v>
      </c>
      <c r="G730" s="18">
        <v>3.412037037037037E-2</v>
      </c>
      <c r="H730" s="18">
        <v>3.577546296296296E-2</v>
      </c>
      <c r="I730" s="17" t="s">
        <v>8</v>
      </c>
      <c r="J730" s="19"/>
      <c r="K730" s="5">
        <f t="shared" si="23"/>
        <v>1.65509259259259E-3</v>
      </c>
      <c r="L730" s="74">
        <f t="shared" si="22"/>
        <v>1.7468171296296311</v>
      </c>
      <c r="M730" s="7"/>
    </row>
    <row r="731" spans="1:13" x14ac:dyDescent="0.25">
      <c r="A731" s="20">
        <v>94</v>
      </c>
      <c r="B731" s="16">
        <v>44176</v>
      </c>
      <c r="C731" s="17">
        <v>9</v>
      </c>
      <c r="D731" s="17"/>
      <c r="E731" s="17"/>
      <c r="F731" s="17" t="s">
        <v>218</v>
      </c>
      <c r="G731" s="18">
        <v>3.7013888888888888E-2</v>
      </c>
      <c r="H731" s="18">
        <v>3.9050925925925926E-2</v>
      </c>
      <c r="I731" s="17" t="s">
        <v>8</v>
      </c>
      <c r="J731" s="19"/>
      <c r="K731" s="5">
        <f t="shared" si="23"/>
        <v>2.0370370370370386E-3</v>
      </c>
      <c r="L731" s="74">
        <f t="shared" si="22"/>
        <v>1.7488541666666682</v>
      </c>
      <c r="M731" s="7"/>
    </row>
    <row r="732" spans="1:13" ht="15.75" thickBot="1" x14ac:dyDescent="0.3">
      <c r="A732" s="26">
        <v>94</v>
      </c>
      <c r="B732" s="27">
        <v>44176</v>
      </c>
      <c r="C732" s="28">
        <v>10</v>
      </c>
      <c r="D732" s="28"/>
      <c r="E732" s="28"/>
      <c r="F732" s="28" t="s">
        <v>76</v>
      </c>
      <c r="G732" s="29">
        <v>4.1400462962962965E-2</v>
      </c>
      <c r="H732" s="29">
        <v>4.3333333333333335E-2</v>
      </c>
      <c r="I732" s="28" t="s">
        <v>8</v>
      </c>
      <c r="J732" s="38"/>
      <c r="K732" s="5">
        <f t="shared" si="23"/>
        <v>1.9328703703703695E-3</v>
      </c>
      <c r="L732" s="74">
        <f t="shared" si="22"/>
        <v>1.7507870370370384</v>
      </c>
      <c r="M732" s="7">
        <v>4.3333333333333335E-2</v>
      </c>
    </row>
    <row r="733" spans="1:13" ht="15.75" thickTop="1" x14ac:dyDescent="0.25">
      <c r="A733" s="60">
        <v>95</v>
      </c>
      <c r="B733" s="16">
        <v>44178</v>
      </c>
      <c r="C733" s="91">
        <v>1</v>
      </c>
      <c r="D733" s="91">
        <v>260</v>
      </c>
      <c r="E733" s="17"/>
      <c r="F733" s="17" t="s">
        <v>328</v>
      </c>
      <c r="G733" s="18">
        <v>5.8217592592592592E-3</v>
      </c>
      <c r="H733" s="18">
        <v>8.4259259259259253E-3</v>
      </c>
      <c r="I733" s="17" t="s">
        <v>15</v>
      </c>
      <c r="J733" s="19"/>
      <c r="K733" s="5">
        <f t="shared" si="23"/>
        <v>2.6041666666666661E-3</v>
      </c>
      <c r="L733" s="74">
        <f t="shared" ref="L733:L796" si="24">SUM(L732,K733)</f>
        <v>1.7533912037037052</v>
      </c>
      <c r="M733" s="7"/>
    </row>
    <row r="734" spans="1:13" x14ac:dyDescent="0.25">
      <c r="A734" s="20">
        <v>95</v>
      </c>
      <c r="B734" s="16">
        <v>44178</v>
      </c>
      <c r="C734" s="91">
        <v>2</v>
      </c>
      <c r="D734" s="91">
        <v>261</v>
      </c>
      <c r="E734" s="17"/>
      <c r="F734" s="32" t="s">
        <v>431</v>
      </c>
      <c r="G734" s="18">
        <v>9.9884259259259266E-3</v>
      </c>
      <c r="H734" s="18">
        <v>1.2141203703703704E-2</v>
      </c>
      <c r="I734" s="17" t="s">
        <v>8</v>
      </c>
      <c r="J734" s="19"/>
      <c r="K734" s="5">
        <f t="shared" si="23"/>
        <v>2.1527777777777778E-3</v>
      </c>
      <c r="L734" s="74">
        <f t="shared" si="24"/>
        <v>1.7555439814814828</v>
      </c>
      <c r="M734" s="7"/>
    </row>
    <row r="735" spans="1:13" x14ac:dyDescent="0.25">
      <c r="A735" s="20">
        <v>95</v>
      </c>
      <c r="B735" s="16">
        <v>44178</v>
      </c>
      <c r="C735" s="17">
        <v>3</v>
      </c>
      <c r="D735" s="17"/>
      <c r="E735" s="17"/>
      <c r="F735" s="17" t="s">
        <v>280</v>
      </c>
      <c r="G735" s="18">
        <v>1.3680555555555555E-2</v>
      </c>
      <c r="H735" s="18">
        <v>1.636574074074074E-2</v>
      </c>
      <c r="I735" s="17" t="s">
        <v>14</v>
      </c>
      <c r="J735" s="19"/>
      <c r="K735" s="5">
        <f t="shared" si="23"/>
        <v>2.6851851851851846E-3</v>
      </c>
      <c r="L735" s="74">
        <f t="shared" si="24"/>
        <v>1.7582291666666681</v>
      </c>
      <c r="M735" s="7"/>
    </row>
    <row r="736" spans="1:13" x14ac:dyDescent="0.25">
      <c r="A736" s="20">
        <v>95</v>
      </c>
      <c r="B736" s="16">
        <v>44178</v>
      </c>
      <c r="C736" s="17">
        <v>4</v>
      </c>
      <c r="D736" s="17"/>
      <c r="E736" s="17"/>
      <c r="F736" s="17" t="s">
        <v>125</v>
      </c>
      <c r="G736" s="18">
        <v>1.8437499999999999E-2</v>
      </c>
      <c r="H736" s="18">
        <v>2.1458333333333333E-2</v>
      </c>
      <c r="I736" s="17" t="s">
        <v>21</v>
      </c>
      <c r="J736" s="19" t="s">
        <v>136</v>
      </c>
      <c r="K736" s="5">
        <f t="shared" si="23"/>
        <v>3.0208333333333337E-3</v>
      </c>
      <c r="L736" s="74">
        <f t="shared" si="24"/>
        <v>1.7612500000000013</v>
      </c>
      <c r="M736" s="7"/>
    </row>
    <row r="737" spans="1:13" x14ac:dyDescent="0.25">
      <c r="A737" s="20">
        <v>95</v>
      </c>
      <c r="B737" s="16">
        <v>44178</v>
      </c>
      <c r="C737" s="17">
        <v>5</v>
      </c>
      <c r="D737" s="17"/>
      <c r="E737" s="17"/>
      <c r="F737" s="17" t="s">
        <v>33</v>
      </c>
      <c r="G737" s="18">
        <v>2.1527777777777781E-2</v>
      </c>
      <c r="H737" s="18">
        <v>2.2962962962962966E-2</v>
      </c>
      <c r="I737" s="17" t="s">
        <v>21</v>
      </c>
      <c r="J737" s="19"/>
      <c r="K737" s="5">
        <f t="shared" si="23"/>
        <v>1.4351851851851852E-3</v>
      </c>
      <c r="L737" s="74">
        <f t="shared" si="24"/>
        <v>1.7626851851851866</v>
      </c>
      <c r="M737" s="7"/>
    </row>
    <row r="738" spans="1:13" x14ac:dyDescent="0.25">
      <c r="A738" s="20">
        <v>95</v>
      </c>
      <c r="B738" s="16">
        <v>44178</v>
      </c>
      <c r="C738" s="91">
        <v>6</v>
      </c>
      <c r="D738" s="91">
        <v>262</v>
      </c>
      <c r="E738" s="17"/>
      <c r="F738" s="17" t="s">
        <v>329</v>
      </c>
      <c r="G738" s="18">
        <v>2.7453703703703702E-2</v>
      </c>
      <c r="H738" s="18">
        <v>2.9062500000000002E-2</v>
      </c>
      <c r="I738" s="17" t="s">
        <v>333</v>
      </c>
      <c r="J738" s="19"/>
      <c r="K738" s="5">
        <f t="shared" si="23"/>
        <v>1.6087962962962991E-3</v>
      </c>
      <c r="L738" s="74">
        <f t="shared" si="24"/>
        <v>1.7642939814814829</v>
      </c>
      <c r="M738" s="7"/>
    </row>
    <row r="739" spans="1:13" x14ac:dyDescent="0.25">
      <c r="A739" s="20">
        <v>95</v>
      </c>
      <c r="B739" s="16">
        <v>44178</v>
      </c>
      <c r="C739" s="17">
        <v>7</v>
      </c>
      <c r="D739" s="17"/>
      <c r="E739" s="17"/>
      <c r="F739" s="17" t="s">
        <v>145</v>
      </c>
      <c r="G739" s="18">
        <v>3.0231481481481481E-2</v>
      </c>
      <c r="H739" s="18">
        <v>3.259259259259259E-2</v>
      </c>
      <c r="I739" s="17" t="s">
        <v>8</v>
      </c>
      <c r="J739" s="19" t="s">
        <v>94</v>
      </c>
      <c r="K739" s="5">
        <f t="shared" si="23"/>
        <v>2.361111111111109E-3</v>
      </c>
      <c r="L739" s="74">
        <f t="shared" si="24"/>
        <v>1.7666550925925939</v>
      </c>
      <c r="M739" s="7"/>
    </row>
    <row r="740" spans="1:13" x14ac:dyDescent="0.25">
      <c r="A740" s="20">
        <v>95</v>
      </c>
      <c r="B740" s="16">
        <v>44178</v>
      </c>
      <c r="C740" s="17">
        <v>8</v>
      </c>
      <c r="D740" s="17"/>
      <c r="E740" s="17"/>
      <c r="F740" s="17" t="s">
        <v>405</v>
      </c>
      <c r="G740" s="18">
        <v>3.3958333333333333E-2</v>
      </c>
      <c r="H740" s="18">
        <v>3.7627314814814815E-2</v>
      </c>
      <c r="I740" s="17" t="s">
        <v>21</v>
      </c>
      <c r="J740" s="19"/>
      <c r="K740" s="5">
        <f t="shared" si="23"/>
        <v>3.6689814814814814E-3</v>
      </c>
      <c r="L740" s="74">
        <f t="shared" si="24"/>
        <v>1.7703240740740753</v>
      </c>
      <c r="M740" s="7"/>
    </row>
    <row r="741" spans="1:13" x14ac:dyDescent="0.25">
      <c r="A741" s="20">
        <v>95</v>
      </c>
      <c r="B741" s="16">
        <v>44178</v>
      </c>
      <c r="C741" s="17">
        <v>9</v>
      </c>
      <c r="D741" s="17"/>
      <c r="E741" s="17"/>
      <c r="F741" s="17" t="s">
        <v>944</v>
      </c>
      <c r="G741" s="18">
        <v>3.9247685185185184E-2</v>
      </c>
      <c r="H741" s="18">
        <v>4.3530092592592599E-2</v>
      </c>
      <c r="I741" s="17" t="s">
        <v>1119</v>
      </c>
      <c r="J741" s="19" t="s">
        <v>32</v>
      </c>
      <c r="K741" s="5">
        <f t="shared" si="23"/>
        <v>4.2824074074074153E-3</v>
      </c>
      <c r="L741" s="74">
        <f t="shared" si="24"/>
        <v>1.7746064814814828</v>
      </c>
      <c r="M741" s="7"/>
    </row>
    <row r="742" spans="1:13" x14ac:dyDescent="0.25">
      <c r="A742" s="20">
        <v>95</v>
      </c>
      <c r="B742" s="16">
        <v>44178</v>
      </c>
      <c r="C742" s="17">
        <v>10</v>
      </c>
      <c r="D742" s="17"/>
      <c r="E742" s="17"/>
      <c r="F742" s="17" t="s">
        <v>41</v>
      </c>
      <c r="G742" s="18">
        <v>4.5150462962962962E-2</v>
      </c>
      <c r="H742" s="18">
        <v>4.7534722222222221E-2</v>
      </c>
      <c r="I742" s="17" t="s">
        <v>8</v>
      </c>
      <c r="J742" s="36"/>
      <c r="K742" s="5">
        <f t="shared" si="23"/>
        <v>2.3842592592592596E-3</v>
      </c>
      <c r="L742" s="74">
        <f t="shared" si="24"/>
        <v>1.7769907407407421</v>
      </c>
      <c r="M742" s="7"/>
    </row>
    <row r="743" spans="1:13" ht="15.75" thickBot="1" x14ac:dyDescent="0.3">
      <c r="A743" s="20">
        <v>95</v>
      </c>
      <c r="B743" s="16">
        <v>44178</v>
      </c>
      <c r="C743" s="91">
        <v>11</v>
      </c>
      <c r="D743" s="91">
        <v>263</v>
      </c>
      <c r="E743" s="17"/>
      <c r="F743" s="17" t="s">
        <v>511</v>
      </c>
      <c r="G743" s="18">
        <v>4.9826388888888885E-2</v>
      </c>
      <c r="H743" s="18">
        <v>5.1620370370370372E-2</v>
      </c>
      <c r="I743" s="17" t="s">
        <v>8</v>
      </c>
      <c r="J743" s="19"/>
      <c r="K743" s="5">
        <f t="shared" si="23"/>
        <v>1.7939814814814867E-3</v>
      </c>
      <c r="L743" s="74">
        <f t="shared" si="24"/>
        <v>1.7787847222222237</v>
      </c>
      <c r="M743" s="7">
        <v>5.1620370370370372E-2</v>
      </c>
    </row>
    <row r="744" spans="1:13" ht="15.75" thickTop="1" x14ac:dyDescent="0.25">
      <c r="A744" s="21">
        <v>96</v>
      </c>
      <c r="B744" s="22">
        <v>44183</v>
      </c>
      <c r="C744" s="23">
        <v>1</v>
      </c>
      <c r="D744" s="23"/>
      <c r="E744" s="23"/>
      <c r="F744" s="23" t="s">
        <v>67</v>
      </c>
      <c r="G744" s="24">
        <v>5.4629629629629637E-3</v>
      </c>
      <c r="H744" s="24">
        <v>8.2523148148148148E-3</v>
      </c>
      <c r="I744" s="61" t="s">
        <v>296</v>
      </c>
      <c r="J744" s="25"/>
      <c r="K744" s="5">
        <f t="shared" si="23"/>
        <v>2.789351851851851E-3</v>
      </c>
      <c r="L744" s="74">
        <f t="shared" si="24"/>
        <v>1.7815740740740755</v>
      </c>
      <c r="M744" s="7"/>
    </row>
    <row r="745" spans="1:13" x14ac:dyDescent="0.25">
      <c r="A745" s="20">
        <v>96</v>
      </c>
      <c r="B745" s="16">
        <v>44183</v>
      </c>
      <c r="C745" s="17">
        <v>2</v>
      </c>
      <c r="D745" s="17"/>
      <c r="E745" s="17"/>
      <c r="F745" s="17" t="s">
        <v>206</v>
      </c>
      <c r="G745" s="18">
        <v>1.136574074074074E-2</v>
      </c>
      <c r="H745" s="18">
        <v>1.40625E-2</v>
      </c>
      <c r="I745" s="17" t="s">
        <v>8</v>
      </c>
      <c r="J745" s="19" t="s">
        <v>86</v>
      </c>
      <c r="K745" s="5">
        <f t="shared" si="23"/>
        <v>2.6967592592592599E-3</v>
      </c>
      <c r="L745" s="74">
        <f t="shared" si="24"/>
        <v>1.7842708333333348</v>
      </c>
      <c r="M745" s="7"/>
    </row>
    <row r="746" spans="1:13" x14ac:dyDescent="0.25">
      <c r="A746" s="20">
        <v>96</v>
      </c>
      <c r="B746" s="16">
        <v>44183</v>
      </c>
      <c r="C746" s="91">
        <v>3</v>
      </c>
      <c r="D746" s="91">
        <v>264</v>
      </c>
      <c r="E746" s="17"/>
      <c r="F746" s="17" t="s">
        <v>330</v>
      </c>
      <c r="G746" s="18">
        <v>1.5370370370370369E-2</v>
      </c>
      <c r="H746" s="18">
        <v>1.7650462962962962E-2</v>
      </c>
      <c r="I746" s="17" t="s">
        <v>8</v>
      </c>
      <c r="J746" s="19"/>
      <c r="K746" s="5">
        <f t="shared" si="23"/>
        <v>2.2800925925925922E-3</v>
      </c>
      <c r="L746" s="74">
        <f t="shared" si="24"/>
        <v>1.7865509259259273</v>
      </c>
      <c r="M746" s="7"/>
    </row>
    <row r="747" spans="1:13" x14ac:dyDescent="0.25">
      <c r="A747" s="20">
        <v>96</v>
      </c>
      <c r="B747" s="16">
        <v>44183</v>
      </c>
      <c r="C747" s="17">
        <v>4</v>
      </c>
      <c r="D747" s="17"/>
      <c r="E747" s="17"/>
      <c r="F747" s="17" t="s">
        <v>81</v>
      </c>
      <c r="G747" s="18">
        <v>1.8553240740740742E-2</v>
      </c>
      <c r="H747" s="18">
        <v>2.1203703703703707E-2</v>
      </c>
      <c r="I747" s="17" t="s">
        <v>8</v>
      </c>
      <c r="J747" s="19" t="s">
        <v>44</v>
      </c>
      <c r="K747" s="5">
        <f t="shared" si="23"/>
        <v>2.6504629629629656E-3</v>
      </c>
      <c r="L747" s="74">
        <f t="shared" si="24"/>
        <v>1.7892013888888902</v>
      </c>
      <c r="M747" s="7"/>
    </row>
    <row r="748" spans="1:13" x14ac:dyDescent="0.25">
      <c r="A748" s="20">
        <v>96</v>
      </c>
      <c r="B748" s="16">
        <v>44183</v>
      </c>
      <c r="C748" s="17">
        <v>5</v>
      </c>
      <c r="D748" s="17"/>
      <c r="E748" s="17"/>
      <c r="F748" s="32" t="s">
        <v>190</v>
      </c>
      <c r="G748" s="18">
        <v>2.2361111111111113E-2</v>
      </c>
      <c r="H748" s="18">
        <v>2.5138888888888891E-2</v>
      </c>
      <c r="I748" s="17" t="s">
        <v>21</v>
      </c>
      <c r="J748" s="19" t="s">
        <v>293</v>
      </c>
      <c r="K748" s="5">
        <f t="shared" si="23"/>
        <v>2.7777777777777783E-3</v>
      </c>
      <c r="L748" s="74">
        <f t="shared" si="24"/>
        <v>1.791979166666668</v>
      </c>
      <c r="M748" s="7"/>
    </row>
    <row r="749" spans="1:13" x14ac:dyDescent="0.25">
      <c r="A749" s="20">
        <v>96</v>
      </c>
      <c r="B749" s="16">
        <v>44183</v>
      </c>
      <c r="C749" s="91">
        <v>6</v>
      </c>
      <c r="D749" s="91">
        <v>265</v>
      </c>
      <c r="E749" s="17"/>
      <c r="F749" s="17" t="s">
        <v>331</v>
      </c>
      <c r="G749" s="18">
        <v>2.7847222222222221E-2</v>
      </c>
      <c r="H749" s="18">
        <v>3.0532407407407411E-2</v>
      </c>
      <c r="I749" s="17" t="s">
        <v>8</v>
      </c>
      <c r="J749" s="19"/>
      <c r="K749" s="5">
        <f t="shared" si="23"/>
        <v>2.6851851851851898E-3</v>
      </c>
      <c r="L749" s="74">
        <f t="shared" si="24"/>
        <v>1.7946643518518532</v>
      </c>
      <c r="M749" s="7"/>
    </row>
    <row r="750" spans="1:13" x14ac:dyDescent="0.25">
      <c r="A750" s="20">
        <v>96</v>
      </c>
      <c r="B750" s="16">
        <v>44183</v>
      </c>
      <c r="C750" s="17">
        <v>7</v>
      </c>
      <c r="D750" s="17"/>
      <c r="E750" s="17"/>
      <c r="F750" s="17" t="s">
        <v>59</v>
      </c>
      <c r="G750" s="18">
        <v>3.0937499999999996E-2</v>
      </c>
      <c r="H750" s="18">
        <v>3.3101851851851848E-2</v>
      </c>
      <c r="I750" s="17" t="s">
        <v>8</v>
      </c>
      <c r="J750" s="19" t="s">
        <v>176</v>
      </c>
      <c r="K750" s="5">
        <f t="shared" si="23"/>
        <v>2.1643518518518513E-3</v>
      </c>
      <c r="L750" s="74">
        <f t="shared" si="24"/>
        <v>1.7968287037037052</v>
      </c>
      <c r="M750" s="7"/>
    </row>
    <row r="751" spans="1:13" x14ac:dyDescent="0.25">
      <c r="A751" s="20">
        <v>96</v>
      </c>
      <c r="B751" s="16">
        <v>44183</v>
      </c>
      <c r="C751" s="17">
        <v>8</v>
      </c>
      <c r="D751" s="17"/>
      <c r="E751" s="17"/>
      <c r="F751" s="17" t="s">
        <v>111</v>
      </c>
      <c r="G751" s="18">
        <v>3.3541666666666664E-2</v>
      </c>
      <c r="H751" s="18">
        <v>3.6736111111111108E-2</v>
      </c>
      <c r="I751" s="17" t="s">
        <v>8</v>
      </c>
      <c r="J751" s="19"/>
      <c r="K751" s="5">
        <f t="shared" si="23"/>
        <v>3.1944444444444442E-3</v>
      </c>
      <c r="L751" s="74">
        <f t="shared" si="24"/>
        <v>1.8000231481481497</v>
      </c>
      <c r="M751" s="7"/>
    </row>
    <row r="752" spans="1:13" x14ac:dyDescent="0.25">
      <c r="A752" s="20">
        <v>96</v>
      </c>
      <c r="B752" s="16">
        <v>44183</v>
      </c>
      <c r="C752" s="17">
        <v>9</v>
      </c>
      <c r="D752" s="17"/>
      <c r="E752" s="17"/>
      <c r="F752" s="17" t="s">
        <v>211</v>
      </c>
      <c r="G752" s="18">
        <v>3.7372685185185189E-2</v>
      </c>
      <c r="H752" s="18">
        <v>3.9641203703703706E-2</v>
      </c>
      <c r="I752" s="17" t="s">
        <v>8</v>
      </c>
      <c r="J752" s="19"/>
      <c r="K752" s="5">
        <f t="shared" si="23"/>
        <v>2.2685185185185169E-3</v>
      </c>
      <c r="L752" s="74">
        <f t="shared" si="24"/>
        <v>1.8022916666666682</v>
      </c>
      <c r="M752" s="7"/>
    </row>
    <row r="753" spans="1:13" ht="15.75" thickBot="1" x14ac:dyDescent="0.3">
      <c r="A753" s="26">
        <v>96</v>
      </c>
      <c r="B753" s="27">
        <v>44183</v>
      </c>
      <c r="C753" s="93">
        <v>10</v>
      </c>
      <c r="D753" s="93">
        <v>266</v>
      </c>
      <c r="E753" s="28"/>
      <c r="F753" s="28" t="s">
        <v>332</v>
      </c>
      <c r="G753" s="29">
        <v>4.207175925925926E-2</v>
      </c>
      <c r="H753" s="29">
        <v>4.4155092592592593E-2</v>
      </c>
      <c r="I753" s="28" t="s">
        <v>8</v>
      </c>
      <c r="J753" s="30"/>
      <c r="K753" s="5">
        <f t="shared" si="23"/>
        <v>2.0833333333333329E-3</v>
      </c>
      <c r="L753" s="74">
        <f t="shared" si="24"/>
        <v>1.8043750000000016</v>
      </c>
      <c r="M753" s="7">
        <v>4.4155092592592593E-2</v>
      </c>
    </row>
    <row r="754" spans="1:13" ht="15.75" thickTop="1" x14ac:dyDescent="0.25">
      <c r="A754" s="15">
        <v>97</v>
      </c>
      <c r="B754" s="16">
        <v>44185</v>
      </c>
      <c r="C754" s="17">
        <v>1</v>
      </c>
      <c r="D754" s="17"/>
      <c r="E754" s="17"/>
      <c r="F754" s="17" t="s">
        <v>100</v>
      </c>
      <c r="G754" s="18">
        <v>4.7800925925925919E-3</v>
      </c>
      <c r="H754" s="18">
        <v>7.013888888888889E-3</v>
      </c>
      <c r="I754" s="17" t="s">
        <v>9</v>
      </c>
      <c r="J754" s="36"/>
      <c r="K754" s="5">
        <f t="shared" si="23"/>
        <v>2.2337962962962971E-3</v>
      </c>
      <c r="L754" s="74">
        <f t="shared" si="24"/>
        <v>1.806608796296298</v>
      </c>
      <c r="M754" s="7"/>
    </row>
    <row r="755" spans="1:13" x14ac:dyDescent="0.25">
      <c r="A755" s="20">
        <v>97</v>
      </c>
      <c r="B755" s="16">
        <v>44185</v>
      </c>
      <c r="C755" s="91">
        <v>2</v>
      </c>
      <c r="D755" s="91">
        <v>267</v>
      </c>
      <c r="E755" s="17"/>
      <c r="F755" s="17" t="s">
        <v>334</v>
      </c>
      <c r="G755" s="18">
        <v>1.0810185185185185E-2</v>
      </c>
      <c r="H755" s="18">
        <v>1.3923611111111111E-2</v>
      </c>
      <c r="I755" s="17" t="s">
        <v>333</v>
      </c>
      <c r="J755" s="36"/>
      <c r="K755" s="5">
        <f t="shared" si="23"/>
        <v>3.1134259259259257E-3</v>
      </c>
      <c r="L755" s="74">
        <f t="shared" si="24"/>
        <v>1.809722222222224</v>
      </c>
      <c r="M755" s="7"/>
    </row>
    <row r="756" spans="1:13" x14ac:dyDescent="0.25">
      <c r="A756" s="20">
        <v>97</v>
      </c>
      <c r="B756" s="16">
        <v>44185</v>
      </c>
      <c r="C756" s="17">
        <v>3</v>
      </c>
      <c r="D756" s="17"/>
      <c r="E756" s="17"/>
      <c r="F756" s="32" t="s">
        <v>487</v>
      </c>
      <c r="G756" s="18">
        <v>1.5057870370370369E-2</v>
      </c>
      <c r="H756" s="18">
        <v>1.7152777777777777E-2</v>
      </c>
      <c r="I756" s="17" t="s">
        <v>393</v>
      </c>
      <c r="J756" s="39" t="s">
        <v>433</v>
      </c>
      <c r="K756" s="5">
        <f t="shared" si="23"/>
        <v>2.0949074074074082E-3</v>
      </c>
      <c r="L756" s="74">
        <f t="shared" si="24"/>
        <v>1.8118171296296315</v>
      </c>
      <c r="M756" s="7"/>
    </row>
    <row r="757" spans="1:13" x14ac:dyDescent="0.25">
      <c r="A757" s="20">
        <v>97</v>
      </c>
      <c r="B757" s="16">
        <v>44185</v>
      </c>
      <c r="C757" s="17">
        <v>4</v>
      </c>
      <c r="D757" s="17"/>
      <c r="E757" s="17"/>
      <c r="F757" s="17" t="s">
        <v>219</v>
      </c>
      <c r="G757" s="18">
        <v>1.9120370370370371E-2</v>
      </c>
      <c r="H757" s="18">
        <v>2.0590277777777777E-2</v>
      </c>
      <c r="I757" s="17" t="s">
        <v>8</v>
      </c>
      <c r="J757" s="39" t="s">
        <v>343</v>
      </c>
      <c r="K757" s="5">
        <f t="shared" si="23"/>
        <v>1.4699074074074059E-3</v>
      </c>
      <c r="L757" s="74">
        <f t="shared" si="24"/>
        <v>1.8132870370370389</v>
      </c>
      <c r="M757" s="7"/>
    </row>
    <row r="758" spans="1:13" x14ac:dyDescent="0.25">
      <c r="A758" s="20">
        <v>97</v>
      </c>
      <c r="B758" s="16">
        <v>44185</v>
      </c>
      <c r="C758" s="17">
        <v>5</v>
      </c>
      <c r="D758" s="17"/>
      <c r="E758" s="17"/>
      <c r="F758" s="17" t="s">
        <v>161</v>
      </c>
      <c r="G758" s="18">
        <v>2.2812499999999999E-2</v>
      </c>
      <c r="H758" s="18">
        <v>2.6446759259259264E-2</v>
      </c>
      <c r="I758" s="17" t="s">
        <v>8</v>
      </c>
      <c r="J758" s="39" t="s">
        <v>237</v>
      </c>
      <c r="K758" s="5">
        <f t="shared" si="23"/>
        <v>3.6342592592592642E-3</v>
      </c>
      <c r="L758" s="74">
        <f t="shared" si="24"/>
        <v>1.8169212962962982</v>
      </c>
      <c r="M758" s="7"/>
    </row>
    <row r="759" spans="1:13" x14ac:dyDescent="0.25">
      <c r="A759" s="20">
        <v>97</v>
      </c>
      <c r="B759" s="16">
        <v>44185</v>
      </c>
      <c r="C759" s="17">
        <v>6</v>
      </c>
      <c r="D759" s="17"/>
      <c r="E759" s="17"/>
      <c r="F759" s="17" t="s">
        <v>335</v>
      </c>
      <c r="G759" s="18">
        <v>2.8298611111111111E-2</v>
      </c>
      <c r="H759" s="18">
        <v>3.0590277777777775E-2</v>
      </c>
      <c r="I759" s="17" t="s">
        <v>393</v>
      </c>
      <c r="J759" s="36"/>
      <c r="K759" s="5">
        <f t="shared" si="23"/>
        <v>2.2916666666666641E-3</v>
      </c>
      <c r="L759" s="74">
        <f t="shared" si="24"/>
        <v>1.8192129629629648</v>
      </c>
      <c r="M759" s="7"/>
    </row>
    <row r="760" spans="1:13" x14ac:dyDescent="0.25">
      <c r="A760" s="20">
        <v>97</v>
      </c>
      <c r="B760" s="16">
        <v>44185</v>
      </c>
      <c r="C760" s="91">
        <v>7</v>
      </c>
      <c r="D760" s="91">
        <v>268</v>
      </c>
      <c r="E760" s="17"/>
      <c r="F760" s="17" t="s">
        <v>336</v>
      </c>
      <c r="G760" s="18">
        <v>3.2986111111111112E-2</v>
      </c>
      <c r="H760" s="18">
        <v>3.5173611111111107E-2</v>
      </c>
      <c r="I760" s="17" t="s">
        <v>8</v>
      </c>
      <c r="J760" s="36"/>
      <c r="K760" s="5">
        <f t="shared" si="23"/>
        <v>2.187499999999995E-3</v>
      </c>
      <c r="L760" s="74">
        <f t="shared" si="24"/>
        <v>1.8214004629629648</v>
      </c>
      <c r="M760" s="7"/>
    </row>
    <row r="761" spans="1:13" x14ac:dyDescent="0.25">
      <c r="A761" s="20">
        <v>97</v>
      </c>
      <c r="B761" s="16">
        <v>44185</v>
      </c>
      <c r="C761" s="91">
        <v>8</v>
      </c>
      <c r="D761" s="91">
        <v>269</v>
      </c>
      <c r="E761" s="17"/>
      <c r="F761" s="17" t="s">
        <v>337</v>
      </c>
      <c r="G761" s="18">
        <v>3.7812500000000006E-2</v>
      </c>
      <c r="H761" s="18">
        <v>3.9143518518518515E-2</v>
      </c>
      <c r="I761" s="17" t="s">
        <v>8</v>
      </c>
      <c r="J761" s="39"/>
      <c r="K761" s="5">
        <f t="shared" si="23"/>
        <v>1.3310185185185092E-3</v>
      </c>
      <c r="L761" s="74">
        <f t="shared" si="24"/>
        <v>1.8227314814814832</v>
      </c>
      <c r="M761" s="7"/>
    </row>
    <row r="762" spans="1:13" x14ac:dyDescent="0.25">
      <c r="A762" s="20">
        <v>97</v>
      </c>
      <c r="B762" s="16">
        <v>44185</v>
      </c>
      <c r="C762" s="17">
        <v>9</v>
      </c>
      <c r="D762" s="17"/>
      <c r="E762" s="17"/>
      <c r="F762" s="17" t="s">
        <v>338</v>
      </c>
      <c r="G762" s="18">
        <v>4.4907407407407403E-2</v>
      </c>
      <c r="H762" s="18">
        <v>4.5659722222222227E-2</v>
      </c>
      <c r="I762" s="17" t="s">
        <v>14</v>
      </c>
      <c r="J762" s="19"/>
      <c r="K762" s="5">
        <f t="shared" si="23"/>
        <v>7.5231481481482371E-4</v>
      </c>
      <c r="L762" s="74">
        <f t="shared" si="24"/>
        <v>1.823483796296298</v>
      </c>
      <c r="M762" s="7"/>
    </row>
    <row r="763" spans="1:13" ht="15.75" thickBot="1" x14ac:dyDescent="0.3">
      <c r="A763" s="20">
        <v>97</v>
      </c>
      <c r="B763" s="16">
        <v>44185</v>
      </c>
      <c r="C763" s="91">
        <v>10</v>
      </c>
      <c r="D763" s="91">
        <v>270</v>
      </c>
      <c r="E763" s="17"/>
      <c r="F763" s="17" t="s">
        <v>339</v>
      </c>
      <c r="G763" s="18">
        <v>4.7523148148148148E-2</v>
      </c>
      <c r="H763" s="18">
        <v>4.8495370370370376E-2</v>
      </c>
      <c r="I763" s="17" t="s">
        <v>8</v>
      </c>
      <c r="J763" s="19"/>
      <c r="K763" s="5">
        <f t="shared" si="23"/>
        <v>9.7222222222222848E-4</v>
      </c>
      <c r="L763" s="74">
        <f t="shared" si="24"/>
        <v>1.8244560185185201</v>
      </c>
      <c r="M763" s="7">
        <v>4.8495370370370376E-2</v>
      </c>
    </row>
    <row r="764" spans="1:13" ht="15.75" thickTop="1" x14ac:dyDescent="0.25">
      <c r="A764" s="21">
        <v>98</v>
      </c>
      <c r="B764" s="22">
        <v>44192</v>
      </c>
      <c r="C764" s="23">
        <v>1</v>
      </c>
      <c r="D764" s="23"/>
      <c r="E764" s="23"/>
      <c r="F764" s="23" t="s">
        <v>489</v>
      </c>
      <c r="G764" s="24">
        <v>5.5324074074074069E-3</v>
      </c>
      <c r="H764" s="24">
        <v>7.2569444444444443E-3</v>
      </c>
      <c r="I764" s="23" t="s">
        <v>15</v>
      </c>
      <c r="J764" s="25"/>
      <c r="K764" s="5">
        <f t="shared" si="23"/>
        <v>1.7245370370370374E-3</v>
      </c>
      <c r="L764" s="74">
        <f t="shared" si="24"/>
        <v>1.8261805555555573</v>
      </c>
      <c r="M764" s="7"/>
    </row>
    <row r="765" spans="1:13" x14ac:dyDescent="0.25">
      <c r="A765" s="20">
        <v>98</v>
      </c>
      <c r="B765" s="16">
        <v>44192</v>
      </c>
      <c r="C765" s="17">
        <v>2</v>
      </c>
      <c r="D765" s="17"/>
      <c r="E765" s="17"/>
      <c r="F765" s="17" t="s">
        <v>610</v>
      </c>
      <c r="G765" s="18">
        <v>7.9282407407407409E-3</v>
      </c>
      <c r="H765" s="18">
        <v>9.1550925925925931E-3</v>
      </c>
      <c r="I765" s="17" t="s">
        <v>967</v>
      </c>
      <c r="J765" s="19"/>
      <c r="K765" s="5">
        <f t="shared" si="23"/>
        <v>1.2268518518518522E-3</v>
      </c>
      <c r="L765" s="74">
        <f t="shared" si="24"/>
        <v>1.8274074074074091</v>
      </c>
      <c r="M765" s="7"/>
    </row>
    <row r="766" spans="1:13" x14ac:dyDescent="0.25">
      <c r="A766" s="20">
        <v>98</v>
      </c>
      <c r="B766" s="16">
        <v>44192</v>
      </c>
      <c r="C766" s="91">
        <v>3</v>
      </c>
      <c r="D766" s="91">
        <v>271</v>
      </c>
      <c r="E766" s="17"/>
      <c r="F766" s="32" t="s">
        <v>513</v>
      </c>
      <c r="G766" s="18">
        <v>1.0625000000000001E-2</v>
      </c>
      <c r="H766" s="18">
        <v>1.2777777777777777E-2</v>
      </c>
      <c r="I766" s="17" t="s">
        <v>393</v>
      </c>
      <c r="J766" s="19"/>
      <c r="K766" s="5">
        <f t="shared" si="23"/>
        <v>2.152777777777776E-3</v>
      </c>
      <c r="L766" s="74">
        <f t="shared" si="24"/>
        <v>1.8295601851851868</v>
      </c>
      <c r="M766" s="7"/>
    </row>
    <row r="767" spans="1:13" x14ac:dyDescent="0.25">
      <c r="A767" s="20">
        <v>98</v>
      </c>
      <c r="B767" s="16">
        <v>44192</v>
      </c>
      <c r="C767" s="91">
        <v>4</v>
      </c>
      <c r="D767" s="91">
        <v>272</v>
      </c>
      <c r="E767" s="17"/>
      <c r="F767" s="32" t="s">
        <v>506</v>
      </c>
      <c r="G767" s="18">
        <v>1.4074074074074074E-2</v>
      </c>
      <c r="H767" s="18">
        <v>1.5856481481481482E-2</v>
      </c>
      <c r="I767" s="17" t="s">
        <v>8</v>
      </c>
      <c r="J767" s="19"/>
      <c r="K767" s="5">
        <f t="shared" si="23"/>
        <v>1.7824074074074079E-3</v>
      </c>
      <c r="L767" s="74">
        <f t="shared" si="24"/>
        <v>1.8313425925925941</v>
      </c>
      <c r="M767" s="7"/>
    </row>
    <row r="768" spans="1:13" x14ac:dyDescent="0.25">
      <c r="A768" s="20">
        <v>98</v>
      </c>
      <c r="B768" s="16">
        <v>44192</v>
      </c>
      <c r="C768" s="17">
        <v>5</v>
      </c>
      <c r="D768" s="17"/>
      <c r="E768" s="17"/>
      <c r="F768" s="17" t="s">
        <v>279</v>
      </c>
      <c r="G768" s="18">
        <v>1.8171296296296297E-2</v>
      </c>
      <c r="H768" s="18">
        <v>2.0787037037037038E-2</v>
      </c>
      <c r="I768" s="17" t="s">
        <v>14</v>
      </c>
      <c r="J768" s="19"/>
      <c r="K768" s="5">
        <f t="shared" si="23"/>
        <v>2.6157407407407414E-3</v>
      </c>
      <c r="L768" s="74">
        <f t="shared" si="24"/>
        <v>1.8339583333333349</v>
      </c>
      <c r="M768" s="7"/>
    </row>
    <row r="769" spans="1:13" x14ac:dyDescent="0.25">
      <c r="A769" s="20">
        <v>98</v>
      </c>
      <c r="B769" s="16">
        <v>44192</v>
      </c>
      <c r="C769" s="91">
        <v>6</v>
      </c>
      <c r="D769" s="91">
        <v>273</v>
      </c>
      <c r="E769" s="17"/>
      <c r="F769" s="17" t="s">
        <v>340</v>
      </c>
      <c r="G769" s="18">
        <v>2.4398148148148145E-2</v>
      </c>
      <c r="H769" s="18">
        <v>2.6296296296296293E-2</v>
      </c>
      <c r="I769" s="17" t="s">
        <v>14</v>
      </c>
      <c r="J769" s="19"/>
      <c r="K769" s="5">
        <f t="shared" si="23"/>
        <v>1.8981481481481488E-3</v>
      </c>
      <c r="L769" s="74">
        <f t="shared" si="24"/>
        <v>1.8358564814814831</v>
      </c>
      <c r="M769" s="7"/>
    </row>
    <row r="770" spans="1:13" x14ac:dyDescent="0.25">
      <c r="A770" s="20">
        <v>98</v>
      </c>
      <c r="B770" s="16">
        <v>44192</v>
      </c>
      <c r="C770" s="17">
        <v>7</v>
      </c>
      <c r="D770" s="17"/>
      <c r="E770" s="17"/>
      <c r="F770" s="32" t="s">
        <v>64</v>
      </c>
      <c r="G770" s="18">
        <v>2.7870370370370368E-2</v>
      </c>
      <c r="H770" s="18">
        <v>3.1168981481481482E-2</v>
      </c>
      <c r="I770" s="17" t="s">
        <v>8</v>
      </c>
      <c r="J770" s="19" t="s">
        <v>32</v>
      </c>
      <c r="K770" s="5">
        <f t="shared" si="23"/>
        <v>3.2986111111111133E-3</v>
      </c>
      <c r="L770" s="74">
        <f t="shared" si="24"/>
        <v>1.8391550925925941</v>
      </c>
      <c r="M770" s="7"/>
    </row>
    <row r="771" spans="1:13" x14ac:dyDescent="0.25">
      <c r="A771" s="20">
        <v>98</v>
      </c>
      <c r="B771" s="16">
        <v>44192</v>
      </c>
      <c r="C771" s="91">
        <v>8</v>
      </c>
      <c r="D771" s="91">
        <v>274</v>
      </c>
      <c r="E771" s="17"/>
      <c r="F771" s="17" t="s">
        <v>341</v>
      </c>
      <c r="G771" s="18">
        <v>3.3275462962962958E-2</v>
      </c>
      <c r="H771" s="18">
        <v>3.4791666666666672E-2</v>
      </c>
      <c r="I771" s="17" t="s">
        <v>8</v>
      </c>
      <c r="J771" s="19"/>
      <c r="K771" s="5">
        <f t="shared" si="23"/>
        <v>1.516203703703714E-3</v>
      </c>
      <c r="L771" s="74">
        <f t="shared" si="24"/>
        <v>1.8406712962962979</v>
      </c>
      <c r="M771" s="7"/>
    </row>
    <row r="772" spans="1:13" x14ac:dyDescent="0.25">
      <c r="A772" s="20">
        <v>98</v>
      </c>
      <c r="B772" s="16">
        <v>44192</v>
      </c>
      <c r="C772" s="17">
        <v>9</v>
      </c>
      <c r="D772" s="17"/>
      <c r="E772" s="17"/>
      <c r="F772" s="17" t="s">
        <v>177</v>
      </c>
      <c r="G772" s="18">
        <v>3.6863425925925931E-2</v>
      </c>
      <c r="H772" s="18">
        <v>4.1157407407407406E-2</v>
      </c>
      <c r="I772" s="17" t="s">
        <v>393</v>
      </c>
      <c r="J772" s="19" t="s">
        <v>237</v>
      </c>
      <c r="K772" s="5">
        <f t="shared" si="23"/>
        <v>4.293981481481475E-3</v>
      </c>
      <c r="L772" s="74">
        <f t="shared" si="24"/>
        <v>1.8449652777777794</v>
      </c>
      <c r="M772" s="7"/>
    </row>
    <row r="773" spans="1:13" x14ac:dyDescent="0.25">
      <c r="A773" s="20">
        <v>98</v>
      </c>
      <c r="B773" s="16">
        <v>44192</v>
      </c>
      <c r="C773" s="91">
        <v>10</v>
      </c>
      <c r="D773" s="91">
        <v>275</v>
      </c>
      <c r="E773" s="17"/>
      <c r="F773" s="17" t="s">
        <v>512</v>
      </c>
      <c r="G773" s="18">
        <v>4.2407407407407401E-2</v>
      </c>
      <c r="H773" s="18">
        <v>4.2928240740740746E-2</v>
      </c>
      <c r="I773" s="17" t="s">
        <v>72</v>
      </c>
      <c r="J773" s="19"/>
      <c r="K773" s="5">
        <f t="shared" si="23"/>
        <v>5.2083333333334536E-4</v>
      </c>
      <c r="L773" s="74">
        <f t="shared" si="24"/>
        <v>1.8454861111111127</v>
      </c>
      <c r="M773" s="7"/>
    </row>
    <row r="774" spans="1:13" x14ac:dyDescent="0.25">
      <c r="A774" s="20">
        <v>98</v>
      </c>
      <c r="B774" s="16">
        <v>44192</v>
      </c>
      <c r="C774" s="17">
        <v>11</v>
      </c>
      <c r="D774" s="17"/>
      <c r="E774" s="17"/>
      <c r="F774" s="32" t="s">
        <v>71</v>
      </c>
      <c r="G774" s="18">
        <v>4.2928240740740746E-2</v>
      </c>
      <c r="H774" s="18">
        <v>4.5277777777777778E-2</v>
      </c>
      <c r="I774" s="17" t="s">
        <v>72</v>
      </c>
      <c r="J774" s="19"/>
      <c r="K774" s="5">
        <f t="shared" si="23"/>
        <v>2.3495370370370319E-3</v>
      </c>
      <c r="L774" s="74">
        <f t="shared" si="24"/>
        <v>1.8478356481481497</v>
      </c>
      <c r="M774" s="7"/>
    </row>
    <row r="775" spans="1:13" x14ac:dyDescent="0.25">
      <c r="A775" s="20">
        <v>98</v>
      </c>
      <c r="B775" s="16">
        <v>44192</v>
      </c>
      <c r="C775" s="91">
        <v>12</v>
      </c>
      <c r="D775" s="91">
        <v>276</v>
      </c>
      <c r="E775" s="17"/>
      <c r="F775" s="17" t="s">
        <v>342</v>
      </c>
      <c r="G775" s="18">
        <v>4.6585648148148147E-2</v>
      </c>
      <c r="H775" s="18">
        <v>4.7129629629629632E-2</v>
      </c>
      <c r="I775" s="17" t="s">
        <v>8</v>
      </c>
      <c r="J775" s="19"/>
      <c r="K775" s="5">
        <f t="shared" si="23"/>
        <v>5.4398148148148556E-4</v>
      </c>
      <c r="L775" s="74">
        <f t="shared" si="24"/>
        <v>1.8483796296296311</v>
      </c>
      <c r="M775" s="7"/>
    </row>
    <row r="776" spans="1:13" ht="15.75" thickBot="1" x14ac:dyDescent="0.3">
      <c r="A776" s="26">
        <v>98</v>
      </c>
      <c r="B776" s="27">
        <v>44192</v>
      </c>
      <c r="C776" s="28">
        <v>13</v>
      </c>
      <c r="D776" s="28"/>
      <c r="E776" s="28"/>
      <c r="F776" s="51" t="s">
        <v>364</v>
      </c>
      <c r="G776" s="29">
        <v>4.7858796296296295E-2</v>
      </c>
      <c r="H776" s="29">
        <v>4.912037037037037E-2</v>
      </c>
      <c r="I776" s="28" t="s">
        <v>8</v>
      </c>
      <c r="J776" s="30"/>
      <c r="K776" s="5">
        <f t="shared" si="23"/>
        <v>1.2615740740740747E-3</v>
      </c>
      <c r="L776" s="74">
        <f t="shared" si="24"/>
        <v>1.8496412037037051</v>
      </c>
      <c r="M776" s="7">
        <v>4.912037037037037E-2</v>
      </c>
    </row>
    <row r="777" spans="1:13" ht="15.75" thickTop="1" x14ac:dyDescent="0.25">
      <c r="A777" s="15">
        <v>99</v>
      </c>
      <c r="B777" s="16">
        <v>44193</v>
      </c>
      <c r="C777" s="17">
        <v>1</v>
      </c>
      <c r="D777" s="17"/>
      <c r="E777" s="17"/>
      <c r="F777" s="17" t="s">
        <v>200</v>
      </c>
      <c r="G777" s="18">
        <v>5.1041666666666666E-3</v>
      </c>
      <c r="H777" s="18">
        <v>8.0902777777777778E-3</v>
      </c>
      <c r="I777" s="17" t="s">
        <v>8</v>
      </c>
      <c r="J777" s="19"/>
      <c r="K777" s="5">
        <f t="shared" ref="K777:K840" si="25">H777-G777</f>
        <v>2.9861111111111113E-3</v>
      </c>
      <c r="L777" s="74">
        <f t="shared" si="24"/>
        <v>1.8526273148148162</v>
      </c>
      <c r="M777" s="7"/>
    </row>
    <row r="778" spans="1:13" x14ac:dyDescent="0.25">
      <c r="A778" s="20">
        <v>99</v>
      </c>
      <c r="B778" s="16">
        <v>44193</v>
      </c>
      <c r="C778" s="17">
        <v>2</v>
      </c>
      <c r="D778" s="17"/>
      <c r="E778" s="17"/>
      <c r="F778" s="17" t="s">
        <v>123</v>
      </c>
      <c r="G778" s="18">
        <v>1.0300925925925927E-2</v>
      </c>
      <c r="H778" s="18">
        <v>1.2395833333333335E-2</v>
      </c>
      <c r="I778" s="17" t="s">
        <v>8</v>
      </c>
      <c r="J778" s="19"/>
      <c r="K778" s="5">
        <f t="shared" si="25"/>
        <v>2.0949074074074082E-3</v>
      </c>
      <c r="L778" s="74">
        <f t="shared" si="24"/>
        <v>1.8547222222222237</v>
      </c>
      <c r="M778" s="7"/>
    </row>
    <row r="779" spans="1:13" x14ac:dyDescent="0.25">
      <c r="A779" s="20">
        <v>99</v>
      </c>
      <c r="B779" s="16">
        <v>44193</v>
      </c>
      <c r="C779" s="17">
        <v>3</v>
      </c>
      <c r="D779" s="17"/>
      <c r="E779" s="17"/>
      <c r="F779" s="17" t="s">
        <v>314</v>
      </c>
      <c r="G779" s="18">
        <v>1.3460648148148147E-2</v>
      </c>
      <c r="H779" s="18">
        <v>1.5960648148148151E-2</v>
      </c>
      <c r="I779" s="17" t="s">
        <v>8</v>
      </c>
      <c r="J779" s="19"/>
      <c r="K779" s="5">
        <f t="shared" si="25"/>
        <v>2.500000000000004E-3</v>
      </c>
      <c r="L779" s="74">
        <f t="shared" si="24"/>
        <v>1.8572222222222237</v>
      </c>
      <c r="M779" s="7"/>
    </row>
    <row r="780" spans="1:13" x14ac:dyDescent="0.25">
      <c r="A780" s="20">
        <v>99</v>
      </c>
      <c r="B780" s="16">
        <v>44193</v>
      </c>
      <c r="C780" s="17">
        <v>4</v>
      </c>
      <c r="D780" s="17"/>
      <c r="E780" s="17"/>
      <c r="F780" s="17" t="s">
        <v>484</v>
      </c>
      <c r="G780" s="18">
        <v>1.6747685185185185E-2</v>
      </c>
      <c r="H780" s="18">
        <v>1.9594907407407405E-2</v>
      </c>
      <c r="I780" s="17" t="s">
        <v>8</v>
      </c>
      <c r="J780" s="19" t="s">
        <v>418</v>
      </c>
      <c r="K780" s="5">
        <f t="shared" si="25"/>
        <v>2.8472222222222197E-3</v>
      </c>
      <c r="L780" s="74">
        <f t="shared" si="24"/>
        <v>1.8600694444444459</v>
      </c>
      <c r="M780" s="7"/>
    </row>
    <row r="781" spans="1:13" x14ac:dyDescent="0.25">
      <c r="A781" s="20">
        <v>99</v>
      </c>
      <c r="B781" s="16">
        <v>44193</v>
      </c>
      <c r="C781" s="17">
        <v>5</v>
      </c>
      <c r="D781" s="17"/>
      <c r="E781" s="17"/>
      <c r="F781" s="17" t="s">
        <v>287</v>
      </c>
      <c r="G781" s="18">
        <v>2.0300925925925927E-2</v>
      </c>
      <c r="H781" s="18">
        <v>2.431712962962963E-2</v>
      </c>
      <c r="I781" s="17" t="s">
        <v>8</v>
      </c>
      <c r="J781" s="19" t="s">
        <v>345</v>
      </c>
      <c r="K781" s="5">
        <f t="shared" si="25"/>
        <v>4.0162037037037024E-3</v>
      </c>
      <c r="L781" s="74">
        <f t="shared" si="24"/>
        <v>1.8640856481481496</v>
      </c>
      <c r="M781" s="7"/>
    </row>
    <row r="782" spans="1:13" x14ac:dyDescent="0.25">
      <c r="A782" s="20">
        <v>99</v>
      </c>
      <c r="B782" s="16">
        <v>44193</v>
      </c>
      <c r="C782" s="17">
        <v>6</v>
      </c>
      <c r="D782" s="17"/>
      <c r="E782" s="17"/>
      <c r="F782" s="17" t="s">
        <v>230</v>
      </c>
      <c r="G782" s="18">
        <v>2.479166666666667E-2</v>
      </c>
      <c r="H782" s="18">
        <v>2.6990740740740742E-2</v>
      </c>
      <c r="I782" s="17" t="s">
        <v>8</v>
      </c>
      <c r="J782" s="19" t="s">
        <v>108</v>
      </c>
      <c r="K782" s="5">
        <f t="shared" si="25"/>
        <v>2.199074074074072E-3</v>
      </c>
      <c r="L782" s="74">
        <f t="shared" si="24"/>
        <v>1.8662847222222236</v>
      </c>
      <c r="M782" s="7"/>
    </row>
    <row r="783" spans="1:13" x14ac:dyDescent="0.25">
      <c r="A783" s="20">
        <v>99</v>
      </c>
      <c r="B783" s="16">
        <v>44193</v>
      </c>
      <c r="C783" s="17">
        <v>7</v>
      </c>
      <c r="D783" s="17"/>
      <c r="E783" s="17"/>
      <c r="F783" s="17" t="s">
        <v>183</v>
      </c>
      <c r="G783" s="18">
        <v>2.7754629629629629E-2</v>
      </c>
      <c r="H783" s="18">
        <v>2.9930555555555557E-2</v>
      </c>
      <c r="I783" s="17" t="s">
        <v>8</v>
      </c>
      <c r="J783" s="19"/>
      <c r="K783" s="5">
        <f t="shared" si="25"/>
        <v>2.1759259259259284E-3</v>
      </c>
      <c r="L783" s="74">
        <f t="shared" si="24"/>
        <v>1.8684606481481496</v>
      </c>
      <c r="M783" s="7"/>
    </row>
    <row r="784" spans="1:13" x14ac:dyDescent="0.25">
      <c r="A784" s="20">
        <v>99</v>
      </c>
      <c r="B784" s="16">
        <v>44193</v>
      </c>
      <c r="C784" s="17">
        <v>8</v>
      </c>
      <c r="D784" s="17"/>
      <c r="E784" s="17"/>
      <c r="F784" s="17" t="s">
        <v>209</v>
      </c>
      <c r="G784" s="18">
        <v>3.1967592592592589E-2</v>
      </c>
      <c r="H784" s="18">
        <v>3.5486111111111114E-2</v>
      </c>
      <c r="I784" s="17" t="s">
        <v>8</v>
      </c>
      <c r="J784" s="19" t="s">
        <v>346</v>
      </c>
      <c r="K784" s="5">
        <f t="shared" si="25"/>
        <v>3.518518518518525E-3</v>
      </c>
      <c r="L784" s="74">
        <f t="shared" si="24"/>
        <v>1.8719791666666681</v>
      </c>
      <c r="M784" s="7"/>
    </row>
    <row r="785" spans="1:13" x14ac:dyDescent="0.25">
      <c r="A785" s="20">
        <v>99</v>
      </c>
      <c r="B785" s="16">
        <v>44193</v>
      </c>
      <c r="C785" s="17">
        <v>9</v>
      </c>
      <c r="D785" s="17"/>
      <c r="E785" s="17"/>
      <c r="F785" s="17" t="s">
        <v>344</v>
      </c>
      <c r="G785" s="18">
        <v>3.7175925925925925E-2</v>
      </c>
      <c r="H785" s="18">
        <v>0.04</v>
      </c>
      <c r="I785" s="17" t="s">
        <v>14</v>
      </c>
      <c r="J785" s="19"/>
      <c r="K785" s="5">
        <f t="shared" si="25"/>
        <v>2.8240740740740761E-3</v>
      </c>
      <c r="L785" s="74">
        <f t="shared" si="24"/>
        <v>1.8748032407407422</v>
      </c>
      <c r="M785" s="7"/>
    </row>
    <row r="786" spans="1:13" x14ac:dyDescent="0.25">
      <c r="A786" s="20">
        <v>99</v>
      </c>
      <c r="B786" s="16">
        <v>44193</v>
      </c>
      <c r="C786" s="17">
        <v>10</v>
      </c>
      <c r="D786" s="17"/>
      <c r="E786" s="17"/>
      <c r="F786" s="17" t="s">
        <v>182</v>
      </c>
      <c r="G786" s="18">
        <v>4.0821759259259259E-2</v>
      </c>
      <c r="H786" s="18">
        <v>4.2222222222222217E-2</v>
      </c>
      <c r="I786" s="17" t="s">
        <v>8</v>
      </c>
      <c r="J786" s="19"/>
      <c r="K786" s="5">
        <f t="shared" si="25"/>
        <v>1.4004629629629575E-3</v>
      </c>
      <c r="L786" s="74">
        <f t="shared" si="24"/>
        <v>1.8762037037037052</v>
      </c>
      <c r="M786" s="7"/>
    </row>
    <row r="787" spans="1:13" x14ac:dyDescent="0.25">
      <c r="A787" s="20">
        <v>99</v>
      </c>
      <c r="B787" s="16">
        <v>44193</v>
      </c>
      <c r="C787" s="17">
        <v>11</v>
      </c>
      <c r="D787" s="17"/>
      <c r="E787" s="17"/>
      <c r="F787" s="17" t="s">
        <v>76</v>
      </c>
      <c r="G787" s="18">
        <v>4.2546296296296297E-2</v>
      </c>
      <c r="H787" s="18">
        <v>4.4398148148148152E-2</v>
      </c>
      <c r="I787" s="17" t="s">
        <v>8</v>
      </c>
      <c r="J787" s="19"/>
      <c r="K787" s="5">
        <f t="shared" si="25"/>
        <v>1.8518518518518545E-3</v>
      </c>
      <c r="L787" s="74">
        <f t="shared" si="24"/>
        <v>1.8780555555555569</v>
      </c>
      <c r="M787" s="7"/>
    </row>
    <row r="788" spans="1:13" x14ac:dyDescent="0.25">
      <c r="A788" s="20">
        <v>99</v>
      </c>
      <c r="B788" s="16">
        <v>44193</v>
      </c>
      <c r="C788" s="91">
        <v>12</v>
      </c>
      <c r="D788" s="91">
        <v>277</v>
      </c>
      <c r="E788" s="17"/>
      <c r="F788" s="32" t="s">
        <v>419</v>
      </c>
      <c r="G788" s="18">
        <v>4.4675925925925924E-2</v>
      </c>
      <c r="H788" s="18">
        <v>4.6493055555555551E-2</v>
      </c>
      <c r="I788" s="17" t="s">
        <v>8</v>
      </c>
      <c r="J788" s="19"/>
      <c r="K788" s="5">
        <f t="shared" si="25"/>
        <v>1.8171296296296269E-3</v>
      </c>
      <c r="L788" s="74">
        <f t="shared" si="24"/>
        <v>1.8798726851851866</v>
      </c>
      <c r="M788" s="7"/>
    </row>
    <row r="789" spans="1:13" x14ac:dyDescent="0.25">
      <c r="A789" s="20">
        <v>99</v>
      </c>
      <c r="B789" s="16">
        <v>44193</v>
      </c>
      <c r="C789" s="17">
        <v>13</v>
      </c>
      <c r="D789" s="17"/>
      <c r="E789" s="17"/>
      <c r="F789" s="17" t="s">
        <v>331</v>
      </c>
      <c r="G789" s="18">
        <v>4.6979166666666676E-2</v>
      </c>
      <c r="H789" s="18">
        <v>4.9652777777777775E-2</v>
      </c>
      <c r="I789" s="17" t="s">
        <v>8</v>
      </c>
      <c r="J789" s="19"/>
      <c r="K789" s="5">
        <f t="shared" si="25"/>
        <v>2.6736111111110988E-3</v>
      </c>
      <c r="L789" s="74">
        <f t="shared" si="24"/>
        <v>1.8825462962962978</v>
      </c>
      <c r="M789" s="7"/>
    </row>
    <row r="790" spans="1:13" x14ac:dyDescent="0.25">
      <c r="A790" s="20">
        <v>99</v>
      </c>
      <c r="B790" s="16">
        <v>44193</v>
      </c>
      <c r="C790" s="17">
        <v>14</v>
      </c>
      <c r="D790" s="17"/>
      <c r="E790" s="17"/>
      <c r="F790" s="17" t="s">
        <v>332</v>
      </c>
      <c r="G790" s="18">
        <v>4.9791666666666672E-2</v>
      </c>
      <c r="H790" s="18">
        <v>5.1886574074074071E-2</v>
      </c>
      <c r="I790" s="17" t="s">
        <v>8</v>
      </c>
      <c r="J790" s="19"/>
      <c r="K790" s="5">
        <f t="shared" si="25"/>
        <v>2.0949074074073995E-3</v>
      </c>
      <c r="L790" s="74">
        <f t="shared" si="24"/>
        <v>1.8846412037037052</v>
      </c>
      <c r="M790" s="7"/>
    </row>
    <row r="791" spans="1:13" ht="15.75" thickBot="1" x14ac:dyDescent="0.3">
      <c r="A791" s="26">
        <v>99</v>
      </c>
      <c r="B791" s="16">
        <v>44193</v>
      </c>
      <c r="C791" s="17">
        <v>15</v>
      </c>
      <c r="D791" s="17"/>
      <c r="E791" s="17"/>
      <c r="F791" s="17" t="s">
        <v>43</v>
      </c>
      <c r="G791" s="18">
        <v>5.3240740740740734E-2</v>
      </c>
      <c r="H791" s="18">
        <v>5.4791666666666662E-2</v>
      </c>
      <c r="I791" s="17" t="s">
        <v>8</v>
      </c>
      <c r="J791" s="19"/>
      <c r="K791" s="5">
        <f t="shared" si="25"/>
        <v>1.5509259259259278E-3</v>
      </c>
      <c r="L791" s="74">
        <f t="shared" si="24"/>
        <v>1.8861921296296311</v>
      </c>
      <c r="M791" s="7">
        <v>5.4791666666666662E-2</v>
      </c>
    </row>
    <row r="792" spans="1:13" ht="15.75" thickTop="1" x14ac:dyDescent="0.25">
      <c r="A792" s="60">
        <v>100</v>
      </c>
      <c r="B792" s="22">
        <v>44199</v>
      </c>
      <c r="C792" s="92">
        <v>1</v>
      </c>
      <c r="D792" s="92">
        <v>278</v>
      </c>
      <c r="E792" s="23"/>
      <c r="F792" s="23" t="s">
        <v>347</v>
      </c>
      <c r="G792" s="24">
        <v>6.5972222222222222E-3</v>
      </c>
      <c r="H792" s="24">
        <v>9.3518518518518525E-3</v>
      </c>
      <c r="I792" s="23" t="s">
        <v>8</v>
      </c>
      <c r="J792" s="25"/>
      <c r="K792" s="5">
        <f t="shared" si="25"/>
        <v>2.7546296296296303E-3</v>
      </c>
      <c r="L792" s="74">
        <f t="shared" si="24"/>
        <v>1.8889467592592608</v>
      </c>
      <c r="M792" s="7"/>
    </row>
    <row r="793" spans="1:13" x14ac:dyDescent="0.25">
      <c r="A793" s="20">
        <v>100</v>
      </c>
      <c r="B793" s="16">
        <v>44199</v>
      </c>
      <c r="C793" s="17">
        <v>2</v>
      </c>
      <c r="D793" s="17"/>
      <c r="E793" s="17"/>
      <c r="F793" s="17" t="s">
        <v>101</v>
      </c>
      <c r="G793" s="18">
        <v>1.0405092592592593E-2</v>
      </c>
      <c r="H793" s="18">
        <v>1.3645833333333331E-2</v>
      </c>
      <c r="I793" s="17" t="s">
        <v>26</v>
      </c>
      <c r="J793" s="19" t="s">
        <v>86</v>
      </c>
      <c r="K793" s="5">
        <f t="shared" si="25"/>
        <v>3.2407407407407385E-3</v>
      </c>
      <c r="L793" s="74">
        <f t="shared" si="24"/>
        <v>1.8921875000000015</v>
      </c>
      <c r="M793" s="7"/>
    </row>
    <row r="794" spans="1:13" x14ac:dyDescent="0.25">
      <c r="A794" s="20">
        <v>100</v>
      </c>
      <c r="B794" s="16">
        <v>44199</v>
      </c>
      <c r="C794" s="17">
        <v>3</v>
      </c>
      <c r="D794" s="17"/>
      <c r="E794" s="17"/>
      <c r="F794" s="17" t="s">
        <v>170</v>
      </c>
      <c r="G794" s="18">
        <v>1.741898148148148E-2</v>
      </c>
      <c r="H794" s="18">
        <v>2.0231481481481482E-2</v>
      </c>
      <c r="I794" s="17" t="s">
        <v>14</v>
      </c>
      <c r="J794" s="19" t="s">
        <v>136</v>
      </c>
      <c r="K794" s="5">
        <f t="shared" si="25"/>
        <v>2.8125000000000025E-3</v>
      </c>
      <c r="L794" s="74">
        <f t="shared" si="24"/>
        <v>1.8950000000000016</v>
      </c>
      <c r="M794" s="7"/>
    </row>
    <row r="795" spans="1:13" x14ac:dyDescent="0.25">
      <c r="A795" s="20">
        <v>100</v>
      </c>
      <c r="B795" s="16">
        <v>44199</v>
      </c>
      <c r="C795" s="17">
        <v>4</v>
      </c>
      <c r="D795" s="17"/>
      <c r="E795" s="17"/>
      <c r="F795" s="17" t="s">
        <v>134</v>
      </c>
      <c r="G795" s="18">
        <v>2.1562499999999998E-2</v>
      </c>
      <c r="H795" s="18">
        <v>2.3923611111111114E-2</v>
      </c>
      <c r="I795" s="17" t="s">
        <v>21</v>
      </c>
      <c r="J795" s="19" t="s">
        <v>237</v>
      </c>
      <c r="K795" s="5">
        <f t="shared" si="25"/>
        <v>2.3611111111111159E-3</v>
      </c>
      <c r="L795" s="74">
        <f t="shared" si="24"/>
        <v>1.8973611111111126</v>
      </c>
      <c r="M795" s="7"/>
    </row>
    <row r="796" spans="1:13" x14ac:dyDescent="0.25">
      <c r="A796" s="20">
        <v>100</v>
      </c>
      <c r="B796" s="16">
        <v>44199</v>
      </c>
      <c r="C796" s="17">
        <v>5</v>
      </c>
      <c r="D796" s="17"/>
      <c r="E796" s="17"/>
      <c r="F796" s="17" t="s">
        <v>29</v>
      </c>
      <c r="G796" s="18">
        <v>2.6099537037037036E-2</v>
      </c>
      <c r="H796" s="18">
        <v>2.8993055555555553E-2</v>
      </c>
      <c r="I796" s="17" t="s">
        <v>393</v>
      </c>
      <c r="J796" s="19" t="s">
        <v>108</v>
      </c>
      <c r="K796" s="5">
        <f t="shared" si="25"/>
        <v>2.8935185185185175E-3</v>
      </c>
      <c r="L796" s="74">
        <f t="shared" si="24"/>
        <v>1.9002546296296312</v>
      </c>
      <c r="M796" s="7"/>
    </row>
    <row r="797" spans="1:13" x14ac:dyDescent="0.25">
      <c r="A797" s="20">
        <v>100</v>
      </c>
      <c r="B797" s="16">
        <v>44199</v>
      </c>
      <c r="C797" s="17">
        <v>6</v>
      </c>
      <c r="D797" s="17"/>
      <c r="E797" s="17"/>
      <c r="F797" s="17" t="s">
        <v>235</v>
      </c>
      <c r="G797" s="18">
        <v>3.0104166666666668E-2</v>
      </c>
      <c r="H797" s="18">
        <v>3.2314814814814817E-2</v>
      </c>
      <c r="I797" s="17" t="s">
        <v>8</v>
      </c>
      <c r="J797" s="19" t="s">
        <v>121</v>
      </c>
      <c r="K797" s="5">
        <f t="shared" si="25"/>
        <v>2.2106481481481491E-3</v>
      </c>
      <c r="L797" s="74">
        <f t="shared" ref="L797:L860" si="26">SUM(L796,K797)</f>
        <v>1.9024652777777793</v>
      </c>
      <c r="M797" s="7"/>
    </row>
    <row r="798" spans="1:13" x14ac:dyDescent="0.25">
      <c r="A798" s="20">
        <v>100</v>
      </c>
      <c r="B798" s="16">
        <v>44199</v>
      </c>
      <c r="C798" s="17">
        <v>7</v>
      </c>
      <c r="D798" s="17"/>
      <c r="E798" s="17"/>
      <c r="F798" s="17" t="s">
        <v>93</v>
      </c>
      <c r="G798" s="18">
        <v>3.4502314814814812E-2</v>
      </c>
      <c r="H798" s="18">
        <v>3.6469907407407402E-2</v>
      </c>
      <c r="I798" s="17" t="s">
        <v>333</v>
      </c>
      <c r="J798" s="19" t="s">
        <v>24</v>
      </c>
      <c r="K798" s="5">
        <f t="shared" si="25"/>
        <v>1.9675925925925902E-3</v>
      </c>
      <c r="L798" s="74">
        <f t="shared" si="26"/>
        <v>1.9044328703703719</v>
      </c>
      <c r="M798" s="7"/>
    </row>
    <row r="799" spans="1:13" x14ac:dyDescent="0.25">
      <c r="A799" s="20">
        <v>100</v>
      </c>
      <c r="B799" s="16">
        <v>44199</v>
      </c>
      <c r="C799" s="17">
        <v>8</v>
      </c>
      <c r="D799" s="17"/>
      <c r="E799" s="17"/>
      <c r="F799" s="17" t="s">
        <v>20</v>
      </c>
      <c r="G799" s="18">
        <v>4.0439814814814817E-2</v>
      </c>
      <c r="H799" s="18">
        <v>4.3807870370370372E-2</v>
      </c>
      <c r="I799" s="17" t="s">
        <v>1002</v>
      </c>
      <c r="J799" s="19"/>
      <c r="K799" s="5">
        <f t="shared" si="25"/>
        <v>3.3680555555555547E-3</v>
      </c>
      <c r="L799" s="74">
        <f t="shared" si="26"/>
        <v>1.9078009259259274</v>
      </c>
      <c r="M799" s="7"/>
    </row>
    <row r="800" spans="1:13" ht="15.75" thickBot="1" x14ac:dyDescent="0.3">
      <c r="A800" s="26">
        <v>100</v>
      </c>
      <c r="B800" s="27">
        <v>44199</v>
      </c>
      <c r="C800" s="93">
        <v>9</v>
      </c>
      <c r="D800" s="93">
        <v>279</v>
      </c>
      <c r="E800" s="28"/>
      <c r="F800" s="28" t="s">
        <v>348</v>
      </c>
      <c r="G800" s="29">
        <v>4.7268518518518515E-2</v>
      </c>
      <c r="H800" s="29">
        <v>5.0451388888888893E-2</v>
      </c>
      <c r="I800" s="28" t="s">
        <v>1018</v>
      </c>
      <c r="J800" s="30"/>
      <c r="K800" s="5">
        <f t="shared" si="25"/>
        <v>3.1828703703703776E-3</v>
      </c>
      <c r="L800" s="74">
        <f t="shared" si="26"/>
        <v>1.9109837962962979</v>
      </c>
      <c r="M800" s="7">
        <v>5.0451388888888893E-2</v>
      </c>
    </row>
    <row r="801" spans="1:13" ht="15.75" thickTop="1" x14ac:dyDescent="0.25">
      <c r="A801" s="15">
        <v>101</v>
      </c>
      <c r="B801" s="16">
        <v>44204</v>
      </c>
      <c r="C801" s="91">
        <v>1</v>
      </c>
      <c r="D801" s="91">
        <v>280</v>
      </c>
      <c r="E801" s="17"/>
      <c r="F801" s="17" t="s">
        <v>349</v>
      </c>
      <c r="G801" s="18">
        <v>4.3749999999999995E-3</v>
      </c>
      <c r="H801" s="18">
        <v>6.1111111111111114E-3</v>
      </c>
      <c r="I801" s="17" t="s">
        <v>8</v>
      </c>
      <c r="J801" s="19"/>
      <c r="K801" s="5">
        <f t="shared" si="25"/>
        <v>1.7361111111111119E-3</v>
      </c>
      <c r="L801" s="74">
        <f t="shared" si="26"/>
        <v>1.912719907407409</v>
      </c>
      <c r="M801" s="7"/>
    </row>
    <row r="802" spans="1:13" x14ac:dyDescent="0.25">
      <c r="A802" s="20">
        <v>101</v>
      </c>
      <c r="B802" s="16">
        <v>44204</v>
      </c>
      <c r="C802" s="91">
        <v>2</v>
      </c>
      <c r="D802" s="91">
        <v>281</v>
      </c>
      <c r="E802" s="17"/>
      <c r="F802" s="17" t="s">
        <v>876</v>
      </c>
      <c r="G802" s="18">
        <v>9.2129629629629627E-3</v>
      </c>
      <c r="H802" s="18">
        <v>1.1087962962962964E-2</v>
      </c>
      <c r="I802" s="17" t="s">
        <v>8</v>
      </c>
      <c r="J802" s="19"/>
      <c r="K802" s="5">
        <f t="shared" si="25"/>
        <v>1.8750000000000017E-3</v>
      </c>
      <c r="L802" s="74">
        <f t="shared" si="26"/>
        <v>1.9145949074074091</v>
      </c>
      <c r="M802" s="7"/>
    </row>
    <row r="803" spans="1:13" x14ac:dyDescent="0.25">
      <c r="A803" s="20">
        <v>101</v>
      </c>
      <c r="B803" s="16">
        <v>44204</v>
      </c>
      <c r="C803" s="17">
        <v>3</v>
      </c>
      <c r="D803" s="17"/>
      <c r="E803" s="17"/>
      <c r="F803" s="32" t="s">
        <v>190</v>
      </c>
      <c r="G803" s="18">
        <v>1.255787037037037E-2</v>
      </c>
      <c r="H803" s="18">
        <v>1.5335648148148147E-2</v>
      </c>
      <c r="I803" s="17" t="s">
        <v>21</v>
      </c>
      <c r="J803" s="19" t="s">
        <v>32</v>
      </c>
      <c r="K803" s="5">
        <f t="shared" si="25"/>
        <v>2.7777777777777766E-3</v>
      </c>
      <c r="L803" s="74">
        <f t="shared" si="26"/>
        <v>1.9173726851851869</v>
      </c>
      <c r="M803" s="7"/>
    </row>
    <row r="804" spans="1:13" x14ac:dyDescent="0.25">
      <c r="A804" s="20">
        <v>101</v>
      </c>
      <c r="B804" s="16">
        <v>44204</v>
      </c>
      <c r="C804" s="17">
        <v>4</v>
      </c>
      <c r="D804" s="17"/>
      <c r="E804" s="17"/>
      <c r="F804" s="17" t="s">
        <v>188</v>
      </c>
      <c r="G804" s="18">
        <v>1.6284722222222221E-2</v>
      </c>
      <c r="H804" s="18">
        <v>1.9444444444444445E-2</v>
      </c>
      <c r="I804" s="17" t="s">
        <v>8</v>
      </c>
      <c r="J804" s="19"/>
      <c r="K804" s="5">
        <f t="shared" si="25"/>
        <v>3.1597222222222235E-3</v>
      </c>
      <c r="L804" s="74">
        <f t="shared" si="26"/>
        <v>1.920532407407409</v>
      </c>
      <c r="M804" s="7"/>
    </row>
    <row r="805" spans="1:13" x14ac:dyDescent="0.25">
      <c r="A805" s="20">
        <v>101</v>
      </c>
      <c r="B805" s="16">
        <v>44204</v>
      </c>
      <c r="C805" s="91">
        <v>5</v>
      </c>
      <c r="D805" s="91">
        <v>282</v>
      </c>
      <c r="E805" s="17"/>
      <c r="F805" s="17" t="s">
        <v>350</v>
      </c>
      <c r="G805" s="18">
        <v>2.3761574074074074E-2</v>
      </c>
      <c r="H805" s="18">
        <v>2.7488425925925927E-2</v>
      </c>
      <c r="I805" s="17" t="s">
        <v>21</v>
      </c>
      <c r="J805" s="19" t="s">
        <v>44</v>
      </c>
      <c r="K805" s="5">
        <f t="shared" si="25"/>
        <v>3.7268518518518527E-3</v>
      </c>
      <c r="L805" s="74">
        <f t="shared" si="26"/>
        <v>1.9242592592592609</v>
      </c>
      <c r="M805" s="7"/>
    </row>
    <row r="806" spans="1:13" x14ac:dyDescent="0.25">
      <c r="A806" s="20">
        <v>101</v>
      </c>
      <c r="B806" s="16">
        <v>44204</v>
      </c>
      <c r="C806" s="17">
        <v>6</v>
      </c>
      <c r="D806" s="17"/>
      <c r="E806" s="17"/>
      <c r="F806" s="17" t="s">
        <v>974</v>
      </c>
      <c r="G806" s="18">
        <v>2.9710648148148149E-2</v>
      </c>
      <c r="H806" s="18">
        <v>3.138888888888889E-2</v>
      </c>
      <c r="I806" s="17" t="s">
        <v>8</v>
      </c>
      <c r="J806" s="19" t="s">
        <v>108</v>
      </c>
      <c r="K806" s="5">
        <f t="shared" si="25"/>
        <v>1.6782407407407406E-3</v>
      </c>
      <c r="L806" s="74">
        <f t="shared" si="26"/>
        <v>1.9259375000000016</v>
      </c>
      <c r="M806" s="7"/>
    </row>
    <row r="807" spans="1:13" x14ac:dyDescent="0.25">
      <c r="A807" s="20">
        <v>101</v>
      </c>
      <c r="B807" s="16">
        <v>44204</v>
      </c>
      <c r="C807" s="17">
        <v>7</v>
      </c>
      <c r="D807" s="17"/>
      <c r="E807" s="17"/>
      <c r="F807" s="17" t="s">
        <v>106</v>
      </c>
      <c r="G807" s="18">
        <v>3.1863425925925927E-2</v>
      </c>
      <c r="H807" s="18">
        <v>3.4768518518518525E-2</v>
      </c>
      <c r="I807" s="17" t="s">
        <v>8</v>
      </c>
      <c r="J807" s="19"/>
      <c r="K807" s="5">
        <f t="shared" si="25"/>
        <v>2.905092592592598E-3</v>
      </c>
      <c r="L807" s="74">
        <f t="shared" si="26"/>
        <v>1.9288425925925943</v>
      </c>
      <c r="M807" s="7"/>
    </row>
    <row r="808" spans="1:13" ht="15.75" thickBot="1" x14ac:dyDescent="0.3">
      <c r="A808" s="20">
        <v>101</v>
      </c>
      <c r="B808" s="16">
        <v>44204</v>
      </c>
      <c r="C808" s="17">
        <v>8</v>
      </c>
      <c r="D808" s="17"/>
      <c r="E808" s="17"/>
      <c r="F808" s="17" t="s">
        <v>174</v>
      </c>
      <c r="G808" s="18">
        <v>3.7789351851851852E-2</v>
      </c>
      <c r="H808" s="18">
        <v>4.1238425925925921E-2</v>
      </c>
      <c r="I808" s="17" t="s">
        <v>8</v>
      </c>
      <c r="J808" s="19"/>
      <c r="K808" s="5">
        <f t="shared" si="25"/>
        <v>3.4490740740740697E-3</v>
      </c>
      <c r="L808" s="74">
        <f t="shared" si="26"/>
        <v>1.9322916666666683</v>
      </c>
      <c r="M808" s="7">
        <v>4.1238425925925921E-2</v>
      </c>
    </row>
    <row r="809" spans="1:13" ht="15.75" thickTop="1" x14ac:dyDescent="0.25">
      <c r="A809" s="21">
        <v>102</v>
      </c>
      <c r="B809" s="22">
        <v>44206</v>
      </c>
      <c r="C809" s="23">
        <v>1</v>
      </c>
      <c r="D809" s="23"/>
      <c r="E809" s="23"/>
      <c r="F809" s="23" t="s">
        <v>207</v>
      </c>
      <c r="G809" s="24">
        <v>5.2199074074074066E-3</v>
      </c>
      <c r="H809" s="24">
        <v>8.9236111111111113E-3</v>
      </c>
      <c r="I809" s="23" t="s">
        <v>15</v>
      </c>
      <c r="J809" s="25"/>
      <c r="K809" s="5">
        <f t="shared" si="25"/>
        <v>3.7037037037037047E-3</v>
      </c>
      <c r="L809" s="74">
        <f t="shared" si="26"/>
        <v>1.9359953703703721</v>
      </c>
      <c r="M809" s="7"/>
    </row>
    <row r="810" spans="1:13" x14ac:dyDescent="0.25">
      <c r="A810" s="15">
        <v>102</v>
      </c>
      <c r="B810" s="16">
        <v>44206</v>
      </c>
      <c r="C810" s="17">
        <v>2</v>
      </c>
      <c r="D810" s="17"/>
      <c r="E810" s="17"/>
      <c r="F810" s="17" t="s">
        <v>328</v>
      </c>
      <c r="G810" s="18">
        <v>1.3414351851851851E-2</v>
      </c>
      <c r="H810" s="18">
        <v>1.5150462962962963E-2</v>
      </c>
      <c r="I810" s="17" t="s">
        <v>15</v>
      </c>
      <c r="J810" s="19"/>
      <c r="K810" s="5">
        <f t="shared" si="25"/>
        <v>1.7361111111111119E-3</v>
      </c>
      <c r="L810" s="74">
        <f t="shared" si="26"/>
        <v>1.9377314814814832</v>
      </c>
      <c r="M810" s="7"/>
    </row>
    <row r="811" spans="1:13" x14ac:dyDescent="0.25">
      <c r="A811" s="20">
        <v>102</v>
      </c>
      <c r="B811" s="16">
        <v>44206</v>
      </c>
      <c r="C811" s="17">
        <v>3</v>
      </c>
      <c r="D811" s="17"/>
      <c r="E811" s="17"/>
      <c r="F811" s="17" t="s">
        <v>957</v>
      </c>
      <c r="G811" s="18">
        <v>2.1828703703703701E-2</v>
      </c>
      <c r="H811" s="18">
        <v>2.3692129629629629E-2</v>
      </c>
      <c r="I811" s="17" t="s">
        <v>15</v>
      </c>
      <c r="J811" s="19"/>
      <c r="K811" s="5">
        <f t="shared" si="25"/>
        <v>1.8634259259259281E-3</v>
      </c>
      <c r="L811" s="74">
        <f t="shared" si="26"/>
        <v>1.9395949074074093</v>
      </c>
      <c r="M811" s="7"/>
    </row>
    <row r="812" spans="1:13" x14ac:dyDescent="0.25">
      <c r="A812" s="20">
        <v>102</v>
      </c>
      <c r="B812" s="16">
        <v>44206</v>
      </c>
      <c r="C812" s="17">
        <v>4</v>
      </c>
      <c r="D812" s="17"/>
      <c r="E812" s="17"/>
      <c r="F812" s="17" t="s">
        <v>283</v>
      </c>
      <c r="G812" s="18">
        <v>2.6006944444444447E-2</v>
      </c>
      <c r="H812" s="18">
        <v>2.8009259259259262E-2</v>
      </c>
      <c r="I812" s="17" t="s">
        <v>14</v>
      </c>
      <c r="J812" s="19"/>
      <c r="K812" s="5">
        <f t="shared" si="25"/>
        <v>2.0023148148148144E-3</v>
      </c>
      <c r="L812" s="74">
        <f t="shared" si="26"/>
        <v>1.941597222222224</v>
      </c>
      <c r="M812" s="7"/>
    </row>
    <row r="813" spans="1:13" x14ac:dyDescent="0.25">
      <c r="A813" s="20">
        <v>102</v>
      </c>
      <c r="B813" s="16">
        <v>44206</v>
      </c>
      <c r="C813" s="17">
        <v>5</v>
      </c>
      <c r="D813" s="17"/>
      <c r="E813" s="17"/>
      <c r="F813" s="17" t="s">
        <v>194</v>
      </c>
      <c r="G813" s="18">
        <v>2.97337962962963E-2</v>
      </c>
      <c r="H813" s="18">
        <v>3.3171296296296296E-2</v>
      </c>
      <c r="I813" s="17" t="s">
        <v>8</v>
      </c>
      <c r="J813" s="19"/>
      <c r="K813" s="5">
        <f t="shared" si="25"/>
        <v>3.4374999999999961E-3</v>
      </c>
      <c r="L813" s="74">
        <f t="shared" si="26"/>
        <v>1.945034722222224</v>
      </c>
      <c r="M813" s="7"/>
    </row>
    <row r="814" spans="1:13" x14ac:dyDescent="0.25">
      <c r="A814" s="20">
        <v>102</v>
      </c>
      <c r="B814" s="16">
        <v>44206</v>
      </c>
      <c r="C814" s="17">
        <v>6</v>
      </c>
      <c r="D814" s="17"/>
      <c r="E814" s="17"/>
      <c r="F814" s="17" t="s">
        <v>166</v>
      </c>
      <c r="G814" s="18">
        <v>3.5891203703703703E-2</v>
      </c>
      <c r="H814" s="18">
        <v>3.8819444444444441E-2</v>
      </c>
      <c r="I814" s="41" t="s">
        <v>707</v>
      </c>
      <c r="J814" s="19"/>
      <c r="K814" s="5">
        <f t="shared" si="25"/>
        <v>2.9282407407407382E-3</v>
      </c>
      <c r="L814" s="74">
        <f t="shared" si="26"/>
        <v>1.9479629629629647</v>
      </c>
      <c r="M814" s="7"/>
    </row>
    <row r="815" spans="1:13" ht="15.75" thickBot="1" x14ac:dyDescent="0.3">
      <c r="A815" s="26">
        <v>102</v>
      </c>
      <c r="B815" s="27">
        <v>44206</v>
      </c>
      <c r="C815" s="28">
        <v>7</v>
      </c>
      <c r="D815" s="28"/>
      <c r="E815" s="28"/>
      <c r="F815" s="28" t="s">
        <v>74</v>
      </c>
      <c r="G815" s="29">
        <v>4.1319444444444443E-2</v>
      </c>
      <c r="H815" s="29">
        <v>4.5694444444444447E-2</v>
      </c>
      <c r="I815" s="28" t="s">
        <v>8</v>
      </c>
      <c r="J815" s="30"/>
      <c r="K815" s="5">
        <f t="shared" si="25"/>
        <v>4.3750000000000039E-3</v>
      </c>
      <c r="L815" s="74">
        <f t="shared" si="26"/>
        <v>1.9523379629629647</v>
      </c>
      <c r="M815" s="7">
        <v>4.5694444444444447E-2</v>
      </c>
    </row>
    <row r="816" spans="1:13" ht="15.75" thickTop="1" x14ac:dyDescent="0.25">
      <c r="A816" s="15">
        <v>103</v>
      </c>
      <c r="B816" s="16">
        <v>44211</v>
      </c>
      <c r="C816" s="17">
        <v>1</v>
      </c>
      <c r="D816" s="17"/>
      <c r="E816" s="17"/>
      <c r="F816" s="17" t="s">
        <v>351</v>
      </c>
      <c r="G816" s="18">
        <v>3.645833333333333E-3</v>
      </c>
      <c r="H816" s="18">
        <v>5.5092592592592589E-3</v>
      </c>
      <c r="I816" s="17" t="s">
        <v>14</v>
      </c>
      <c r="J816" s="19" t="s">
        <v>136</v>
      </c>
      <c r="K816" s="5">
        <f t="shared" si="25"/>
        <v>1.8634259259259259E-3</v>
      </c>
      <c r="L816" s="74">
        <f t="shared" si="26"/>
        <v>1.9542013888888907</v>
      </c>
      <c r="M816" s="7"/>
    </row>
    <row r="817" spans="1:13" x14ac:dyDescent="0.25">
      <c r="A817" s="20">
        <v>103</v>
      </c>
      <c r="B817" s="16">
        <v>44211</v>
      </c>
      <c r="C817" s="17">
        <v>2</v>
      </c>
      <c r="D817" s="17"/>
      <c r="E817" s="17"/>
      <c r="F817" s="17" t="s">
        <v>259</v>
      </c>
      <c r="G817" s="18">
        <v>9.479166666666667E-3</v>
      </c>
      <c r="H817" s="18">
        <v>1.1979166666666666E-2</v>
      </c>
      <c r="I817" s="17" t="s">
        <v>8</v>
      </c>
      <c r="J817" s="19" t="s">
        <v>265</v>
      </c>
      <c r="K817" s="5">
        <f t="shared" si="25"/>
        <v>2.4999999999999988E-3</v>
      </c>
      <c r="L817" s="74">
        <f t="shared" si="26"/>
        <v>1.9567013888888907</v>
      </c>
      <c r="M817" s="7"/>
    </row>
    <row r="818" spans="1:13" x14ac:dyDescent="0.25">
      <c r="A818" s="20">
        <v>103</v>
      </c>
      <c r="B818" s="16">
        <v>44211</v>
      </c>
      <c r="C818" s="17">
        <v>3</v>
      </c>
      <c r="D818" s="17"/>
      <c r="E818" s="17"/>
      <c r="F818" s="17" t="s">
        <v>160</v>
      </c>
      <c r="G818" s="18">
        <v>1.7592592592592594E-2</v>
      </c>
      <c r="H818" s="18">
        <v>2.0069444444444442E-2</v>
      </c>
      <c r="I818" s="17" t="s">
        <v>8</v>
      </c>
      <c r="J818" s="19" t="s">
        <v>276</v>
      </c>
      <c r="K818" s="5">
        <f t="shared" si="25"/>
        <v>2.4768518518518481E-3</v>
      </c>
      <c r="L818" s="74">
        <f t="shared" si="26"/>
        <v>1.9591782407407425</v>
      </c>
      <c r="M818" s="7"/>
    </row>
    <row r="819" spans="1:13" x14ac:dyDescent="0.25">
      <c r="A819" s="20">
        <v>103</v>
      </c>
      <c r="B819" s="16">
        <v>44211</v>
      </c>
      <c r="C819" s="17">
        <v>4</v>
      </c>
      <c r="D819" s="17"/>
      <c r="E819" s="17"/>
      <c r="F819" s="17" t="s">
        <v>208</v>
      </c>
      <c r="G819" s="18">
        <v>2.0092592592592592E-2</v>
      </c>
      <c r="H819" s="18">
        <v>2.1979166666666664E-2</v>
      </c>
      <c r="I819" s="17" t="s">
        <v>8</v>
      </c>
      <c r="J819" s="19"/>
      <c r="K819" s="5">
        <f t="shared" si="25"/>
        <v>1.8865740740740718E-3</v>
      </c>
      <c r="L819" s="74">
        <f t="shared" si="26"/>
        <v>1.9610648148148166</v>
      </c>
      <c r="M819" s="7"/>
    </row>
    <row r="820" spans="1:13" x14ac:dyDescent="0.25">
      <c r="A820" s="20">
        <v>103</v>
      </c>
      <c r="B820" s="16">
        <v>44211</v>
      </c>
      <c r="C820" s="91">
        <v>5</v>
      </c>
      <c r="D820" s="91">
        <v>283</v>
      </c>
      <c r="E820" s="17"/>
      <c r="F820" s="17" t="s">
        <v>352</v>
      </c>
      <c r="G820" s="18">
        <v>2.5046296296296299E-2</v>
      </c>
      <c r="H820" s="18">
        <v>2.6273148148148153E-2</v>
      </c>
      <c r="I820" s="17" t="s">
        <v>8</v>
      </c>
      <c r="J820" s="62" t="s">
        <v>356</v>
      </c>
      <c r="K820" s="5">
        <f t="shared" si="25"/>
        <v>1.226851851851854E-3</v>
      </c>
      <c r="L820" s="74">
        <f t="shared" si="26"/>
        <v>1.9622916666666685</v>
      </c>
      <c r="M820" s="7"/>
    </row>
    <row r="821" spans="1:13" x14ac:dyDescent="0.25">
      <c r="A821" s="20">
        <v>103</v>
      </c>
      <c r="B821" s="16">
        <v>44211</v>
      </c>
      <c r="C821" s="17">
        <v>6</v>
      </c>
      <c r="D821" s="17"/>
      <c r="E821" s="17"/>
      <c r="F821" s="17" t="s">
        <v>201</v>
      </c>
      <c r="G821" s="18">
        <v>2.8726851851851851E-2</v>
      </c>
      <c r="H821" s="18">
        <v>3.0868055555555555E-2</v>
      </c>
      <c r="I821" s="17" t="s">
        <v>25</v>
      </c>
      <c r="J821" s="19"/>
      <c r="K821" s="5">
        <f t="shared" si="25"/>
        <v>2.1412037037037042E-3</v>
      </c>
      <c r="L821" s="74">
        <f t="shared" si="26"/>
        <v>1.9644328703703722</v>
      </c>
      <c r="M821" s="7"/>
    </row>
    <row r="822" spans="1:13" x14ac:dyDescent="0.25">
      <c r="A822" s="20">
        <v>103</v>
      </c>
      <c r="B822" s="16">
        <v>44211</v>
      </c>
      <c r="C822" s="17">
        <v>7</v>
      </c>
      <c r="D822" s="17"/>
      <c r="E822" s="17"/>
      <c r="F822" s="17" t="s">
        <v>75</v>
      </c>
      <c r="G822" s="18">
        <v>3.6469907407407402E-2</v>
      </c>
      <c r="H822" s="18">
        <v>4.1574074074074076E-2</v>
      </c>
      <c r="I822" s="17" t="s">
        <v>8</v>
      </c>
      <c r="J822" s="19" t="s">
        <v>32</v>
      </c>
      <c r="K822" s="5">
        <f t="shared" si="25"/>
        <v>5.1041666666666735E-3</v>
      </c>
      <c r="L822" s="74">
        <f t="shared" si="26"/>
        <v>1.9695370370370389</v>
      </c>
      <c r="M822" s="7"/>
    </row>
    <row r="823" spans="1:13" ht="15.75" thickBot="1" x14ac:dyDescent="0.3">
      <c r="A823" s="20">
        <v>103</v>
      </c>
      <c r="B823" s="16">
        <v>44211</v>
      </c>
      <c r="C823" s="91">
        <v>8</v>
      </c>
      <c r="D823" s="91">
        <v>284</v>
      </c>
      <c r="E823" s="17"/>
      <c r="F823" s="17" t="s">
        <v>491</v>
      </c>
      <c r="G823" s="18">
        <v>4.4907407407407403E-2</v>
      </c>
      <c r="H823" s="18">
        <v>4.702546296296297E-2</v>
      </c>
      <c r="I823" s="17" t="s">
        <v>8</v>
      </c>
      <c r="J823" s="19" t="s">
        <v>355</v>
      </c>
      <c r="K823" s="5">
        <f t="shared" si="25"/>
        <v>2.1180555555555675E-3</v>
      </c>
      <c r="L823" s="74">
        <f t="shared" si="26"/>
        <v>1.9716550925925944</v>
      </c>
      <c r="M823" s="7">
        <v>4.702546296296297E-2</v>
      </c>
    </row>
    <row r="824" spans="1:13" ht="15.75" thickTop="1" x14ac:dyDescent="0.25">
      <c r="A824" s="21">
        <v>104</v>
      </c>
      <c r="B824" s="22">
        <v>44213</v>
      </c>
      <c r="C824" s="23">
        <v>1</v>
      </c>
      <c r="D824" s="23"/>
      <c r="E824" s="23"/>
      <c r="F824" s="43" t="s">
        <v>27</v>
      </c>
      <c r="G824" s="24">
        <v>4.1782407407407402E-3</v>
      </c>
      <c r="H824" s="24">
        <v>5.8101851851851856E-3</v>
      </c>
      <c r="I824" s="23" t="s">
        <v>95</v>
      </c>
      <c r="J824" s="25"/>
      <c r="K824" s="5">
        <f t="shared" si="25"/>
        <v>1.6319444444444454E-3</v>
      </c>
      <c r="L824" s="74">
        <f t="shared" si="26"/>
        <v>1.9732870370370388</v>
      </c>
      <c r="M824" s="7"/>
    </row>
    <row r="825" spans="1:13" x14ac:dyDescent="0.25">
      <c r="A825" s="20">
        <v>104</v>
      </c>
      <c r="B825" s="16">
        <v>44213</v>
      </c>
      <c r="C825" s="17">
        <v>2</v>
      </c>
      <c r="D825" s="17"/>
      <c r="E825" s="17"/>
      <c r="F825" s="17" t="s">
        <v>154</v>
      </c>
      <c r="G825" s="18">
        <v>7.5810185185185182E-3</v>
      </c>
      <c r="H825" s="18">
        <v>1.0949074074074075E-2</v>
      </c>
      <c r="I825" s="17" t="s">
        <v>8</v>
      </c>
      <c r="J825" s="19"/>
      <c r="K825" s="5">
        <f t="shared" si="25"/>
        <v>3.3680555555555564E-3</v>
      </c>
      <c r="L825" s="74">
        <f t="shared" si="26"/>
        <v>1.9766550925925943</v>
      </c>
      <c r="M825" s="7"/>
    </row>
    <row r="826" spans="1:13" x14ac:dyDescent="0.25">
      <c r="A826" s="20">
        <v>104</v>
      </c>
      <c r="B826" s="16">
        <v>44213</v>
      </c>
      <c r="C826" s="17">
        <v>3</v>
      </c>
      <c r="D826" s="17"/>
      <c r="E826" s="17"/>
      <c r="F826" s="17" t="s">
        <v>147</v>
      </c>
      <c r="G826" s="18">
        <v>1.2615740740740742E-2</v>
      </c>
      <c r="H826" s="18">
        <v>1.5474537037037038E-2</v>
      </c>
      <c r="I826" s="17" t="s">
        <v>8</v>
      </c>
      <c r="J826" s="19" t="s">
        <v>24</v>
      </c>
      <c r="K826" s="5">
        <f t="shared" si="25"/>
        <v>2.8587962962962968E-3</v>
      </c>
      <c r="L826" s="74">
        <f t="shared" si="26"/>
        <v>1.9795138888888906</v>
      </c>
      <c r="M826" s="7"/>
    </row>
    <row r="827" spans="1:13" x14ac:dyDescent="0.25">
      <c r="A827" s="20">
        <v>104</v>
      </c>
      <c r="B827" s="16">
        <v>44213</v>
      </c>
      <c r="C827" s="17">
        <v>4</v>
      </c>
      <c r="D827" s="17"/>
      <c r="E827" s="17"/>
      <c r="F827" s="17" t="s">
        <v>273</v>
      </c>
      <c r="G827" s="18">
        <v>1.556712962962963E-2</v>
      </c>
      <c r="H827" s="18">
        <v>1.8194444444444444E-2</v>
      </c>
      <c r="I827" s="17" t="s">
        <v>8</v>
      </c>
      <c r="J827" s="19"/>
      <c r="K827" s="5">
        <f t="shared" si="25"/>
        <v>2.6273148148148132E-3</v>
      </c>
      <c r="L827" s="74">
        <f t="shared" si="26"/>
        <v>1.9821412037037054</v>
      </c>
      <c r="M827" s="7"/>
    </row>
    <row r="828" spans="1:13" x14ac:dyDescent="0.25">
      <c r="A828" s="20">
        <v>104</v>
      </c>
      <c r="B828" s="16">
        <v>44213</v>
      </c>
      <c r="C828" s="17">
        <v>5</v>
      </c>
      <c r="D828" s="17"/>
      <c r="E828" s="17"/>
      <c r="F828" s="17" t="s">
        <v>353</v>
      </c>
      <c r="G828" s="18">
        <v>2.1539351851851851E-2</v>
      </c>
      <c r="H828" s="18">
        <v>2.4571759259259262E-2</v>
      </c>
      <c r="I828" s="17" t="s">
        <v>14</v>
      </c>
      <c r="J828" s="19" t="s">
        <v>355</v>
      </c>
      <c r="K828" s="5">
        <f t="shared" si="25"/>
        <v>3.0324074074074107E-3</v>
      </c>
      <c r="L828" s="74">
        <f t="shared" si="26"/>
        <v>1.9851736111111129</v>
      </c>
      <c r="M828" s="7"/>
    </row>
    <row r="829" spans="1:13" x14ac:dyDescent="0.25">
      <c r="A829" s="20">
        <v>104</v>
      </c>
      <c r="B829" s="16">
        <v>44213</v>
      </c>
      <c r="C829" s="17">
        <v>6</v>
      </c>
      <c r="D829" s="17"/>
      <c r="E829" s="17"/>
      <c r="F829" s="17" t="s">
        <v>7</v>
      </c>
      <c r="G829" s="18">
        <v>2.7754629629629629E-2</v>
      </c>
      <c r="H829" s="18">
        <v>2.9537037037037039E-2</v>
      </c>
      <c r="I829" s="17" t="s">
        <v>9</v>
      </c>
      <c r="J829" s="19"/>
      <c r="K829" s="5">
        <f t="shared" si="25"/>
        <v>1.7824074074074096E-3</v>
      </c>
      <c r="L829" s="74">
        <f t="shared" si="26"/>
        <v>1.9869560185185202</v>
      </c>
      <c r="M829" s="7"/>
    </row>
    <row r="830" spans="1:13" x14ac:dyDescent="0.25">
      <c r="A830" s="20">
        <v>104</v>
      </c>
      <c r="B830" s="16">
        <v>44213</v>
      </c>
      <c r="C830" s="17">
        <v>7</v>
      </c>
      <c r="D830" s="17"/>
      <c r="E830" s="17"/>
      <c r="F830" s="17" t="s">
        <v>78</v>
      </c>
      <c r="G830" s="18">
        <v>3.0925925925925926E-2</v>
      </c>
      <c r="H830" s="18">
        <v>3.2256944444444442E-2</v>
      </c>
      <c r="I830" s="17" t="s">
        <v>232</v>
      </c>
      <c r="J830" s="19"/>
      <c r="K830" s="5">
        <f t="shared" si="25"/>
        <v>1.3310185185185161E-3</v>
      </c>
      <c r="L830" s="74">
        <f t="shared" si="26"/>
        <v>1.9882870370370387</v>
      </c>
      <c r="M830" s="7"/>
    </row>
    <row r="831" spans="1:13" x14ac:dyDescent="0.25">
      <c r="A831" s="20">
        <v>104</v>
      </c>
      <c r="B831" s="16">
        <v>44213</v>
      </c>
      <c r="C831" s="17">
        <v>8</v>
      </c>
      <c r="D831" s="17"/>
      <c r="E831" s="17"/>
      <c r="F831" s="32" t="s">
        <v>71</v>
      </c>
      <c r="G831" s="18">
        <v>3.2256944444444442E-2</v>
      </c>
      <c r="H831" s="18">
        <v>3.4664351851851849E-2</v>
      </c>
      <c r="I831" s="17" t="s">
        <v>180</v>
      </c>
      <c r="J831" s="19" t="s">
        <v>354</v>
      </c>
      <c r="K831" s="5">
        <f t="shared" si="25"/>
        <v>2.4074074074074067E-3</v>
      </c>
      <c r="L831" s="74">
        <f t="shared" si="26"/>
        <v>1.9906944444444461</v>
      </c>
      <c r="M831" s="7"/>
    </row>
    <row r="832" spans="1:13" x14ac:dyDescent="0.25">
      <c r="A832" s="20">
        <v>104</v>
      </c>
      <c r="B832" s="16">
        <v>44213</v>
      </c>
      <c r="C832" s="17">
        <v>9</v>
      </c>
      <c r="D832" s="17"/>
      <c r="E832" s="17"/>
      <c r="F832" s="32" t="s">
        <v>196</v>
      </c>
      <c r="G832" s="18">
        <v>3.5856481481481482E-2</v>
      </c>
      <c r="H832" s="18">
        <v>4.0787037037037038E-2</v>
      </c>
      <c r="I832" s="17" t="s">
        <v>22</v>
      </c>
      <c r="J832" s="19"/>
      <c r="K832" s="5">
        <f t="shared" si="25"/>
        <v>4.9305555555555561E-3</v>
      </c>
      <c r="L832" s="74">
        <f t="shared" si="26"/>
        <v>1.9956250000000018</v>
      </c>
      <c r="M832" s="7"/>
    </row>
    <row r="833" spans="1:13" ht="15.75" thickBot="1" x14ac:dyDescent="0.3">
      <c r="A833" s="26">
        <v>104</v>
      </c>
      <c r="B833" s="27">
        <v>44213</v>
      </c>
      <c r="C833" s="28">
        <v>10</v>
      </c>
      <c r="D833" s="28"/>
      <c r="E833" s="28"/>
      <c r="F833" s="28" t="s">
        <v>135</v>
      </c>
      <c r="G833" s="29">
        <v>4.403935185185185E-2</v>
      </c>
      <c r="H833" s="29">
        <v>4.71875E-2</v>
      </c>
      <c r="I833" s="28" t="s">
        <v>14</v>
      </c>
      <c r="J833" s="38"/>
      <c r="K833" s="5">
        <f t="shared" si="25"/>
        <v>3.1481481481481499E-3</v>
      </c>
      <c r="L833" s="74">
        <f t="shared" si="26"/>
        <v>1.9987731481481499</v>
      </c>
      <c r="M833" s="7">
        <v>4.71875E-2</v>
      </c>
    </row>
    <row r="834" spans="1:13" ht="15.75" thickTop="1" x14ac:dyDescent="0.25">
      <c r="A834" s="15">
        <v>105</v>
      </c>
      <c r="B834" s="16">
        <v>44218</v>
      </c>
      <c r="C834" s="91">
        <v>1</v>
      </c>
      <c r="D834" s="91">
        <v>285</v>
      </c>
      <c r="E834" s="17"/>
      <c r="F834" s="17" t="s">
        <v>377</v>
      </c>
      <c r="G834" s="18">
        <v>4.0740740740740746E-3</v>
      </c>
      <c r="H834" s="18">
        <v>6.1111111111111114E-3</v>
      </c>
      <c r="I834" s="17" t="s">
        <v>8</v>
      </c>
      <c r="J834" s="19"/>
      <c r="K834" s="5">
        <f t="shared" si="25"/>
        <v>2.0370370370370369E-3</v>
      </c>
      <c r="L834" s="74">
        <f t="shared" si="26"/>
        <v>2.0008101851851867</v>
      </c>
      <c r="M834" s="7"/>
    </row>
    <row r="835" spans="1:13" x14ac:dyDescent="0.25">
      <c r="A835" s="20">
        <v>105</v>
      </c>
      <c r="B835" s="16">
        <v>44218</v>
      </c>
      <c r="C835" s="17">
        <v>2</v>
      </c>
      <c r="D835" s="17"/>
      <c r="E835" s="17"/>
      <c r="F835" s="17" t="s">
        <v>156</v>
      </c>
      <c r="G835" s="18">
        <v>7.3148148148148148E-3</v>
      </c>
      <c r="H835" s="18">
        <v>9.3402777777777772E-3</v>
      </c>
      <c r="I835" s="17" t="s">
        <v>8</v>
      </c>
      <c r="J835" s="19"/>
      <c r="K835" s="5">
        <f t="shared" si="25"/>
        <v>2.0254629629629624E-3</v>
      </c>
      <c r="L835" s="74">
        <f t="shared" si="26"/>
        <v>2.0028356481481495</v>
      </c>
      <c r="M835" s="7"/>
    </row>
    <row r="836" spans="1:13" x14ac:dyDescent="0.25">
      <c r="A836" s="20">
        <v>105</v>
      </c>
      <c r="B836" s="16">
        <v>44218</v>
      </c>
      <c r="C836" s="17">
        <v>3</v>
      </c>
      <c r="D836" s="17"/>
      <c r="E836" s="17"/>
      <c r="F836" s="17" t="s">
        <v>39</v>
      </c>
      <c r="G836" s="18">
        <v>1.0752314814814814E-2</v>
      </c>
      <c r="H836" s="18">
        <v>1.3043981481481483E-2</v>
      </c>
      <c r="I836" s="17" t="s">
        <v>8</v>
      </c>
      <c r="J836" s="19"/>
      <c r="K836" s="5">
        <f t="shared" si="25"/>
        <v>2.2916666666666693E-3</v>
      </c>
      <c r="L836" s="74">
        <f t="shared" si="26"/>
        <v>2.0051273148148163</v>
      </c>
      <c r="M836" s="7"/>
    </row>
    <row r="837" spans="1:13" x14ac:dyDescent="0.25">
      <c r="A837" s="20">
        <v>105</v>
      </c>
      <c r="B837" s="16">
        <v>44218</v>
      </c>
      <c r="C837" s="91">
        <v>4</v>
      </c>
      <c r="D837" s="91">
        <v>286</v>
      </c>
      <c r="E837" s="17"/>
      <c r="F837" s="17" t="s">
        <v>378</v>
      </c>
      <c r="G837" s="18">
        <v>1.4386574074074072E-2</v>
      </c>
      <c r="H837" s="18">
        <v>1.6631944444444446E-2</v>
      </c>
      <c r="I837" s="17" t="s">
        <v>8</v>
      </c>
      <c r="J837" s="19"/>
      <c r="K837" s="5">
        <f t="shared" si="25"/>
        <v>2.2453703703703733E-3</v>
      </c>
      <c r="L837" s="74">
        <f t="shared" si="26"/>
        <v>2.0073726851851865</v>
      </c>
      <c r="M837" s="7"/>
    </row>
    <row r="838" spans="1:13" x14ac:dyDescent="0.25">
      <c r="A838" s="20">
        <v>105</v>
      </c>
      <c r="B838" s="16">
        <v>44218</v>
      </c>
      <c r="C838" s="17">
        <v>5</v>
      </c>
      <c r="D838" s="17"/>
      <c r="E838" s="17"/>
      <c r="F838" s="17" t="s">
        <v>257</v>
      </c>
      <c r="G838" s="18">
        <v>1.8391203703703705E-2</v>
      </c>
      <c r="H838" s="18">
        <v>2.0659722222222222E-2</v>
      </c>
      <c r="I838" s="17" t="s">
        <v>8</v>
      </c>
      <c r="J838" s="19" t="s">
        <v>98</v>
      </c>
      <c r="K838" s="5">
        <f t="shared" si="25"/>
        <v>2.2685185185185169E-3</v>
      </c>
      <c r="L838" s="74">
        <f t="shared" si="26"/>
        <v>2.0096412037037052</v>
      </c>
      <c r="M838" s="7"/>
    </row>
    <row r="839" spans="1:13" x14ac:dyDescent="0.25">
      <c r="A839" s="20">
        <v>105</v>
      </c>
      <c r="B839" s="16">
        <v>44218</v>
      </c>
      <c r="C839" s="17">
        <v>6</v>
      </c>
      <c r="D839" s="17"/>
      <c r="E839" s="17"/>
      <c r="F839" s="17" t="s">
        <v>59</v>
      </c>
      <c r="G839" s="18">
        <v>2.2268518518518521E-2</v>
      </c>
      <c r="H839" s="18">
        <v>2.4479166666666666E-2</v>
      </c>
      <c r="I839" s="17" t="s">
        <v>8</v>
      </c>
      <c r="J839" s="19" t="s">
        <v>176</v>
      </c>
      <c r="K839" s="5">
        <f t="shared" si="25"/>
        <v>2.2106481481481456E-3</v>
      </c>
      <c r="L839" s="74">
        <f t="shared" si="26"/>
        <v>2.0118518518518536</v>
      </c>
      <c r="M839" s="7"/>
    </row>
    <row r="840" spans="1:13" x14ac:dyDescent="0.25">
      <c r="A840" s="20">
        <v>105</v>
      </c>
      <c r="B840" s="16">
        <v>44218</v>
      </c>
      <c r="C840" s="17">
        <v>7</v>
      </c>
      <c r="D840" s="17"/>
      <c r="E840" s="17"/>
      <c r="F840" s="17" t="s">
        <v>157</v>
      </c>
      <c r="G840" s="18">
        <v>2.5590277777777778E-2</v>
      </c>
      <c r="H840" s="18">
        <v>2.90162037037037E-2</v>
      </c>
      <c r="I840" s="17" t="s">
        <v>8</v>
      </c>
      <c r="J840" s="19" t="s">
        <v>380</v>
      </c>
      <c r="K840" s="5">
        <f t="shared" si="25"/>
        <v>3.4259259259259225E-3</v>
      </c>
      <c r="L840" s="74">
        <f t="shared" si="26"/>
        <v>2.0152777777777793</v>
      </c>
      <c r="M840" s="7"/>
    </row>
    <row r="841" spans="1:13" x14ac:dyDescent="0.25">
      <c r="A841" s="20">
        <v>105</v>
      </c>
      <c r="B841" s="16">
        <v>44218</v>
      </c>
      <c r="C841" s="17">
        <v>8</v>
      </c>
      <c r="D841" s="17"/>
      <c r="E841" s="17"/>
      <c r="F841" s="17" t="s">
        <v>379</v>
      </c>
      <c r="G841" s="18">
        <v>2.9641203703703701E-2</v>
      </c>
      <c r="H841" s="18">
        <v>3.3449074074074069E-2</v>
      </c>
      <c r="I841" s="17" t="s">
        <v>8</v>
      </c>
      <c r="J841" s="36"/>
      <c r="K841" s="5">
        <f t="shared" ref="K841:K904" si="27">H841-G841</f>
        <v>3.8078703703703677E-3</v>
      </c>
      <c r="L841" s="74">
        <f t="shared" si="26"/>
        <v>2.0190856481481498</v>
      </c>
      <c r="M841" s="7"/>
    </row>
    <row r="842" spans="1:13" ht="15.75" thickBot="1" x14ac:dyDescent="0.3">
      <c r="A842" s="26">
        <v>105</v>
      </c>
      <c r="B842" s="27">
        <v>44218</v>
      </c>
      <c r="C842" s="28">
        <v>9</v>
      </c>
      <c r="D842" s="28"/>
      <c r="E842" s="28"/>
      <c r="F842" s="28" t="s">
        <v>112</v>
      </c>
      <c r="G842" s="29">
        <v>3.5879629629629629E-2</v>
      </c>
      <c r="H842" s="29">
        <v>3.7604166666666668E-2</v>
      </c>
      <c r="I842" s="28" t="s">
        <v>8</v>
      </c>
      <c r="J842" s="30"/>
      <c r="K842" s="5">
        <f t="shared" si="27"/>
        <v>1.7245370370370383E-3</v>
      </c>
      <c r="L842" s="74">
        <f t="shared" si="26"/>
        <v>2.0208101851851867</v>
      </c>
      <c r="M842" s="7">
        <v>3.7604166666666668E-2</v>
      </c>
    </row>
    <row r="843" spans="1:13" ht="15.75" thickTop="1" x14ac:dyDescent="0.25">
      <c r="A843" s="21">
        <v>106</v>
      </c>
      <c r="B843" s="22">
        <v>44220</v>
      </c>
      <c r="C843" s="23">
        <v>1</v>
      </c>
      <c r="D843" s="23"/>
      <c r="E843" s="23"/>
      <c r="F843" s="23" t="s">
        <v>45</v>
      </c>
      <c r="G843" s="24">
        <v>4.0277777777777777E-3</v>
      </c>
      <c r="H843" s="24">
        <v>7.5810185185185182E-3</v>
      </c>
      <c r="I843" s="23" t="s">
        <v>15</v>
      </c>
      <c r="J843" s="25"/>
      <c r="K843" s="5">
        <f t="shared" si="27"/>
        <v>3.5532407407407405E-3</v>
      </c>
      <c r="L843" s="74">
        <f t="shared" si="26"/>
        <v>2.0243634259259276</v>
      </c>
      <c r="M843" s="7"/>
    </row>
    <row r="844" spans="1:13" x14ac:dyDescent="0.25">
      <c r="A844" s="20">
        <v>106</v>
      </c>
      <c r="B844" s="16">
        <v>44220</v>
      </c>
      <c r="C844" s="17">
        <v>2</v>
      </c>
      <c r="D844" s="17"/>
      <c r="E844" s="17"/>
      <c r="F844" s="17" t="s">
        <v>149</v>
      </c>
      <c r="G844" s="18">
        <v>9.7222222222222224E-3</v>
      </c>
      <c r="H844" s="18">
        <v>1.1111111111111112E-2</v>
      </c>
      <c r="I844" s="17" t="s">
        <v>393</v>
      </c>
      <c r="J844" s="19" t="s">
        <v>24</v>
      </c>
      <c r="K844" s="5">
        <f t="shared" si="27"/>
        <v>1.3888888888888892E-3</v>
      </c>
      <c r="L844" s="74">
        <f t="shared" si="26"/>
        <v>2.0257523148148167</v>
      </c>
      <c r="M844" s="7"/>
    </row>
    <row r="845" spans="1:13" x14ac:dyDescent="0.25">
      <c r="A845" s="20">
        <v>106</v>
      </c>
      <c r="B845" s="16">
        <v>44220</v>
      </c>
      <c r="C845" s="17">
        <v>3</v>
      </c>
      <c r="D845" s="17"/>
      <c r="E845" s="17"/>
      <c r="F845" s="17" t="s">
        <v>387</v>
      </c>
      <c r="G845" s="18">
        <v>1.2905092592592591E-2</v>
      </c>
      <c r="H845" s="18">
        <v>1.4814814814814814E-2</v>
      </c>
      <c r="I845" s="17" t="s">
        <v>21</v>
      </c>
      <c r="J845" s="19"/>
      <c r="K845" s="5">
        <f t="shared" si="27"/>
        <v>1.9097222222222224E-3</v>
      </c>
      <c r="L845" s="74">
        <f t="shared" si="26"/>
        <v>2.0276620370370391</v>
      </c>
      <c r="M845" s="7"/>
    </row>
    <row r="846" spans="1:13" x14ac:dyDescent="0.25">
      <c r="A846" s="20">
        <v>106</v>
      </c>
      <c r="B846" s="16">
        <v>44220</v>
      </c>
      <c r="C846" s="17">
        <v>4</v>
      </c>
      <c r="D846" s="17"/>
      <c r="E846" s="17"/>
      <c r="F846" s="17" t="s">
        <v>533</v>
      </c>
      <c r="G846" s="18">
        <v>1.4814814814814814E-2</v>
      </c>
      <c r="H846" s="18">
        <v>1.5694444444444445E-2</v>
      </c>
      <c r="I846" s="17" t="s">
        <v>21</v>
      </c>
      <c r="J846" s="19"/>
      <c r="K846" s="5">
        <f t="shared" si="27"/>
        <v>8.7962962962963125E-4</v>
      </c>
      <c r="L846" s="74">
        <f t="shared" si="26"/>
        <v>2.0285416666666687</v>
      </c>
      <c r="M846" s="7"/>
    </row>
    <row r="847" spans="1:13" x14ac:dyDescent="0.25">
      <c r="A847" s="20">
        <v>106</v>
      </c>
      <c r="B847" s="16">
        <v>44220</v>
      </c>
      <c r="C847" s="17">
        <v>5</v>
      </c>
      <c r="D847" s="17"/>
      <c r="E847" s="17"/>
      <c r="F847" s="17" t="s">
        <v>484</v>
      </c>
      <c r="G847" s="18">
        <v>1.8032407407407407E-2</v>
      </c>
      <c r="H847" s="18">
        <v>2.0891203703703703E-2</v>
      </c>
      <c r="I847" s="17" t="s">
        <v>8</v>
      </c>
      <c r="J847" s="19" t="s">
        <v>418</v>
      </c>
      <c r="K847" s="5">
        <f t="shared" si="27"/>
        <v>2.8587962962962968E-3</v>
      </c>
      <c r="L847" s="74">
        <f t="shared" si="26"/>
        <v>2.0314004629629649</v>
      </c>
      <c r="M847" s="7"/>
    </row>
    <row r="848" spans="1:13" x14ac:dyDescent="0.25">
      <c r="A848" s="20">
        <v>106</v>
      </c>
      <c r="B848" s="16">
        <v>44220</v>
      </c>
      <c r="C848" s="17">
        <v>6</v>
      </c>
      <c r="D848" s="17"/>
      <c r="E848" s="17"/>
      <c r="F848" s="17" t="s">
        <v>144</v>
      </c>
      <c r="G848" s="18">
        <v>2.3287037037037037E-2</v>
      </c>
      <c r="H848" s="18">
        <v>2.49537037037037E-2</v>
      </c>
      <c r="I848" s="17" t="s">
        <v>8</v>
      </c>
      <c r="J848" s="19"/>
      <c r="K848" s="5">
        <f t="shared" si="27"/>
        <v>1.6666666666666635E-3</v>
      </c>
      <c r="L848" s="74">
        <f t="shared" si="26"/>
        <v>2.0330671296296314</v>
      </c>
      <c r="M848" s="7"/>
    </row>
    <row r="849" spans="1:13" x14ac:dyDescent="0.25">
      <c r="A849" s="20">
        <v>106</v>
      </c>
      <c r="B849" s="16">
        <v>44220</v>
      </c>
      <c r="C849" s="17">
        <v>7</v>
      </c>
      <c r="D849" s="17"/>
      <c r="E849" s="17"/>
      <c r="F849" s="17" t="s">
        <v>148</v>
      </c>
      <c r="G849" s="18">
        <v>2.6064814814814815E-2</v>
      </c>
      <c r="H849" s="18">
        <v>2.9722222222222219E-2</v>
      </c>
      <c r="I849" s="17" t="s">
        <v>199</v>
      </c>
      <c r="J849" s="19" t="s">
        <v>32</v>
      </c>
      <c r="K849" s="5">
        <f t="shared" si="27"/>
        <v>3.6574074074074044E-3</v>
      </c>
      <c r="L849" s="74">
        <f t="shared" si="26"/>
        <v>2.0367245370370388</v>
      </c>
      <c r="M849" s="7"/>
    </row>
    <row r="850" spans="1:13" x14ac:dyDescent="0.25">
      <c r="A850" s="20">
        <v>106</v>
      </c>
      <c r="B850" s="16">
        <v>44220</v>
      </c>
      <c r="C850" s="17">
        <v>8</v>
      </c>
      <c r="D850" s="17"/>
      <c r="E850" s="17"/>
      <c r="F850" s="17" t="s">
        <v>308</v>
      </c>
      <c r="G850" s="18">
        <v>3.0810185185185187E-2</v>
      </c>
      <c r="H850" s="18">
        <v>3.1944444444444449E-2</v>
      </c>
      <c r="I850" s="17" t="s">
        <v>1069</v>
      </c>
      <c r="J850" s="19"/>
      <c r="K850" s="5">
        <f t="shared" si="27"/>
        <v>1.1342592592592619E-3</v>
      </c>
      <c r="L850" s="74">
        <f t="shared" si="26"/>
        <v>2.0378587962962982</v>
      </c>
      <c r="M850" s="7"/>
    </row>
    <row r="851" spans="1:13" x14ac:dyDescent="0.25">
      <c r="A851" s="20">
        <v>106</v>
      </c>
      <c r="B851" s="16">
        <v>44220</v>
      </c>
      <c r="C851" s="17">
        <v>9</v>
      </c>
      <c r="D851" s="17"/>
      <c r="E851" s="17"/>
      <c r="F851" s="17" t="s">
        <v>510</v>
      </c>
      <c r="G851" s="18">
        <v>3.1956018518518516E-2</v>
      </c>
      <c r="H851" s="18">
        <v>3.2962962962962965E-2</v>
      </c>
      <c r="I851" s="17" t="s">
        <v>21</v>
      </c>
      <c r="J851" s="19"/>
      <c r="K851" s="5">
        <f t="shared" si="27"/>
        <v>1.0069444444444492E-3</v>
      </c>
      <c r="L851" s="74">
        <f t="shared" si="26"/>
        <v>2.0388657407407424</v>
      </c>
      <c r="M851" s="7"/>
    </row>
    <row r="852" spans="1:13" x14ac:dyDescent="0.25">
      <c r="A852" s="20">
        <v>106</v>
      </c>
      <c r="B852" s="16">
        <v>44220</v>
      </c>
      <c r="C852" s="91">
        <v>10</v>
      </c>
      <c r="D852" s="91">
        <v>287</v>
      </c>
      <c r="E852" s="17"/>
      <c r="F852" s="41" t="s">
        <v>383</v>
      </c>
      <c r="G852" s="18">
        <v>3.4189814814814819E-2</v>
      </c>
      <c r="H852" s="18">
        <v>3.6631944444444446E-2</v>
      </c>
      <c r="I852" s="17" t="s">
        <v>393</v>
      </c>
      <c r="J852" s="19"/>
      <c r="K852" s="5">
        <f t="shared" si="27"/>
        <v>2.4421296296296274E-3</v>
      </c>
      <c r="L852" s="74">
        <f t="shared" si="26"/>
        <v>2.041307870370372</v>
      </c>
      <c r="M852" s="7"/>
    </row>
    <row r="853" spans="1:13" ht="15.75" thickBot="1" x14ac:dyDescent="0.3">
      <c r="A853" s="26">
        <v>106</v>
      </c>
      <c r="B853" s="27">
        <v>44220</v>
      </c>
      <c r="C853" s="28">
        <v>11</v>
      </c>
      <c r="D853" s="28"/>
      <c r="E853" s="28"/>
      <c r="F853" s="28" t="s">
        <v>483</v>
      </c>
      <c r="G853" s="29">
        <v>3.8124999999999999E-2</v>
      </c>
      <c r="H853" s="29">
        <v>3.9907407407407412E-2</v>
      </c>
      <c r="I853" s="28" t="s">
        <v>393</v>
      </c>
      <c r="J853" s="30"/>
      <c r="K853" s="5">
        <f t="shared" si="27"/>
        <v>1.7824074074074131E-3</v>
      </c>
      <c r="L853" s="74">
        <f t="shared" si="26"/>
        <v>2.0430902777777793</v>
      </c>
      <c r="M853" s="7">
        <v>3.9907407407407412E-2</v>
      </c>
    </row>
    <row r="854" spans="1:13" ht="15.75" thickTop="1" x14ac:dyDescent="0.25">
      <c r="A854" s="15">
        <v>107</v>
      </c>
      <c r="B854" s="16">
        <v>44225</v>
      </c>
      <c r="C854" s="91">
        <v>1</v>
      </c>
      <c r="D854" s="91">
        <v>288</v>
      </c>
      <c r="E854" s="17"/>
      <c r="F854" s="17" t="s">
        <v>464</v>
      </c>
      <c r="G854" s="18">
        <v>5.6134259259259271E-3</v>
      </c>
      <c r="H854" s="18">
        <v>7.6736111111111111E-3</v>
      </c>
      <c r="I854" s="17" t="s">
        <v>14</v>
      </c>
      <c r="J854" s="36"/>
      <c r="K854" s="5">
        <f t="shared" si="27"/>
        <v>2.060185185185184E-3</v>
      </c>
      <c r="L854" s="74">
        <f t="shared" si="26"/>
        <v>2.0451504629629644</v>
      </c>
      <c r="M854" s="7"/>
    </row>
    <row r="855" spans="1:13" x14ac:dyDescent="0.25">
      <c r="A855" s="20">
        <v>107</v>
      </c>
      <c r="B855" s="16">
        <v>44225</v>
      </c>
      <c r="C855" s="91">
        <v>2</v>
      </c>
      <c r="D855" s="91">
        <v>289</v>
      </c>
      <c r="E855" s="17"/>
      <c r="F855" s="17" t="s">
        <v>384</v>
      </c>
      <c r="G855" s="18">
        <v>9.2939814814814812E-3</v>
      </c>
      <c r="H855" s="18">
        <v>1.1851851851851851E-2</v>
      </c>
      <c r="I855" s="17" t="s">
        <v>8</v>
      </c>
      <c r="J855" s="36"/>
      <c r="K855" s="5">
        <f t="shared" si="27"/>
        <v>2.5578703703703701E-3</v>
      </c>
      <c r="L855" s="74">
        <f t="shared" si="26"/>
        <v>2.0477083333333348</v>
      </c>
      <c r="M855" s="7"/>
    </row>
    <row r="856" spans="1:13" x14ac:dyDescent="0.25">
      <c r="A856" s="20">
        <v>107</v>
      </c>
      <c r="B856" s="16">
        <v>44225</v>
      </c>
      <c r="C856" s="17">
        <v>3</v>
      </c>
      <c r="D856" s="17"/>
      <c r="E856" s="17"/>
      <c r="F856" s="17" t="s">
        <v>77</v>
      </c>
      <c r="G856" s="18">
        <v>1.4953703703703705E-2</v>
      </c>
      <c r="H856" s="18">
        <v>1.6828703703703703E-2</v>
      </c>
      <c r="I856" s="17" t="s">
        <v>14</v>
      </c>
      <c r="J856" s="36"/>
      <c r="K856" s="5">
        <f t="shared" si="27"/>
        <v>1.8749999999999982E-3</v>
      </c>
      <c r="L856" s="74">
        <f t="shared" si="26"/>
        <v>2.0495833333333349</v>
      </c>
      <c r="M856" s="7"/>
    </row>
    <row r="857" spans="1:13" x14ac:dyDescent="0.25">
      <c r="A857" s="20">
        <v>107</v>
      </c>
      <c r="B857" s="16">
        <v>44225</v>
      </c>
      <c r="C857" s="17">
        <v>4</v>
      </c>
      <c r="D857" s="17"/>
      <c r="E857" s="17"/>
      <c r="F857" s="17" t="s">
        <v>69</v>
      </c>
      <c r="G857" s="18">
        <v>1.8796296296296297E-2</v>
      </c>
      <c r="H857" s="18">
        <v>2.0810185185185185E-2</v>
      </c>
      <c r="I857" s="17" t="s">
        <v>22</v>
      </c>
      <c r="J857" s="39" t="s">
        <v>385</v>
      </c>
      <c r="K857" s="5">
        <f t="shared" si="27"/>
        <v>2.013888888888888E-3</v>
      </c>
      <c r="L857" s="74">
        <f t="shared" si="26"/>
        <v>2.0515972222222238</v>
      </c>
      <c r="M857" s="7"/>
    </row>
    <row r="858" spans="1:13" x14ac:dyDescent="0.25">
      <c r="A858" s="20">
        <v>107</v>
      </c>
      <c r="B858" s="16">
        <v>44225</v>
      </c>
      <c r="C858" s="17">
        <v>5</v>
      </c>
      <c r="D858" s="17"/>
      <c r="E858" s="17"/>
      <c r="F858" s="17" t="s">
        <v>11</v>
      </c>
      <c r="G858" s="18">
        <v>2.1446759259259259E-2</v>
      </c>
      <c r="H858" s="18">
        <v>2.3946759259259261E-2</v>
      </c>
      <c r="I858" s="17" t="s">
        <v>14</v>
      </c>
      <c r="J858" s="36"/>
      <c r="K858" s="5">
        <f t="shared" si="27"/>
        <v>2.5000000000000022E-3</v>
      </c>
      <c r="L858" s="74">
        <f t="shared" si="26"/>
        <v>2.0540972222222238</v>
      </c>
      <c r="M858" s="7"/>
    </row>
    <row r="859" spans="1:13" x14ac:dyDescent="0.25">
      <c r="A859" s="20">
        <v>107</v>
      </c>
      <c r="B859" s="16">
        <v>44225</v>
      </c>
      <c r="C859" s="17">
        <v>6</v>
      </c>
      <c r="D859" s="17"/>
      <c r="E859" s="17"/>
      <c r="F859" s="17" t="s">
        <v>171</v>
      </c>
      <c r="G859" s="18">
        <v>2.3969907407407409E-2</v>
      </c>
      <c r="H859" s="18">
        <v>2.7256944444444445E-2</v>
      </c>
      <c r="I859" s="17" t="s">
        <v>14</v>
      </c>
      <c r="J859" s="39" t="s">
        <v>237</v>
      </c>
      <c r="K859" s="5">
        <f t="shared" si="27"/>
        <v>3.2870370370370362E-3</v>
      </c>
      <c r="L859" s="74">
        <f t="shared" si="26"/>
        <v>2.0573842592592611</v>
      </c>
      <c r="M859" s="7"/>
    </row>
    <row r="860" spans="1:13" x14ac:dyDescent="0.25">
      <c r="A860" s="20">
        <v>107</v>
      </c>
      <c r="B860" s="16">
        <v>44225</v>
      </c>
      <c r="C860" s="17">
        <v>7</v>
      </c>
      <c r="D860" s="17"/>
      <c r="E860" s="17"/>
      <c r="F860" s="17" t="s">
        <v>303</v>
      </c>
      <c r="G860" s="18">
        <v>2.9039351851851854E-2</v>
      </c>
      <c r="H860" s="18">
        <v>3.1793981481481479E-2</v>
      </c>
      <c r="I860" s="17" t="s">
        <v>393</v>
      </c>
      <c r="J860" s="39"/>
      <c r="K860" s="5">
        <f t="shared" si="27"/>
        <v>2.7546296296296242E-3</v>
      </c>
      <c r="L860" s="74">
        <f t="shared" si="26"/>
        <v>2.0601388888888907</v>
      </c>
      <c r="M860" s="7"/>
    </row>
    <row r="861" spans="1:13" x14ac:dyDescent="0.25">
      <c r="A861" s="20">
        <v>107</v>
      </c>
      <c r="B861" s="16">
        <v>44225</v>
      </c>
      <c r="C861" s="17">
        <v>8</v>
      </c>
      <c r="D861" s="17"/>
      <c r="E861" s="17"/>
      <c r="F861" s="17" t="s">
        <v>211</v>
      </c>
      <c r="G861" s="18">
        <v>3.3831018518518517E-2</v>
      </c>
      <c r="H861" s="18">
        <v>3.6111111111111115E-2</v>
      </c>
      <c r="I861" s="17" t="s">
        <v>8</v>
      </c>
      <c r="J861" s="19"/>
      <c r="K861" s="5">
        <f t="shared" si="27"/>
        <v>2.2800925925925974E-3</v>
      </c>
      <c r="L861" s="74">
        <f t="shared" ref="L861:L924" si="28">SUM(L860,K861)</f>
        <v>2.0624189814814833</v>
      </c>
      <c r="M861" s="7"/>
    </row>
    <row r="862" spans="1:13" ht="15.75" thickBot="1" x14ac:dyDescent="0.3">
      <c r="A862" s="26">
        <v>107</v>
      </c>
      <c r="B862" s="27">
        <v>44225</v>
      </c>
      <c r="C862" s="28">
        <v>9</v>
      </c>
      <c r="D862" s="28"/>
      <c r="E862" s="28"/>
      <c r="F862" s="28" t="s">
        <v>395</v>
      </c>
      <c r="G862" s="29">
        <v>3.8310185185185183E-2</v>
      </c>
      <c r="H862" s="29">
        <v>4.1226851851851855E-2</v>
      </c>
      <c r="I862" s="28" t="s">
        <v>114</v>
      </c>
      <c r="J862" s="30"/>
      <c r="K862" s="5">
        <f t="shared" si="27"/>
        <v>2.9166666666666716E-3</v>
      </c>
      <c r="L862" s="74">
        <f t="shared" si="28"/>
        <v>2.06533564814815</v>
      </c>
      <c r="M862" s="7">
        <v>4.1226851851851855E-2</v>
      </c>
    </row>
    <row r="863" spans="1:13" ht="15.75" thickTop="1" x14ac:dyDescent="0.25">
      <c r="A863" s="21">
        <v>108</v>
      </c>
      <c r="B863" s="22">
        <v>44227</v>
      </c>
      <c r="C863" s="92">
        <v>1</v>
      </c>
      <c r="D863" s="92">
        <v>290</v>
      </c>
      <c r="E863" s="23"/>
      <c r="F863" s="23" t="s">
        <v>389</v>
      </c>
      <c r="G863" s="24">
        <v>6.4930555555555549E-3</v>
      </c>
      <c r="H863" s="24">
        <v>8.0324074074074065E-3</v>
      </c>
      <c r="I863" s="23" t="s">
        <v>15</v>
      </c>
      <c r="J863" s="25"/>
      <c r="K863" s="5">
        <f t="shared" si="27"/>
        <v>1.5393518518518516E-3</v>
      </c>
      <c r="L863" s="74">
        <f t="shared" si="28"/>
        <v>2.0668750000000018</v>
      </c>
      <c r="M863" s="7"/>
    </row>
    <row r="864" spans="1:13" x14ac:dyDescent="0.25">
      <c r="A864" s="20">
        <v>108</v>
      </c>
      <c r="B864" s="16">
        <v>44227</v>
      </c>
      <c r="C864" s="17">
        <v>2</v>
      </c>
      <c r="D864" s="17"/>
      <c r="E864" s="17"/>
      <c r="F864" s="17" t="s">
        <v>270</v>
      </c>
      <c r="G864" s="18">
        <v>1.0069444444444445E-2</v>
      </c>
      <c r="H864" s="18">
        <v>1.2916666666666667E-2</v>
      </c>
      <c r="I864" s="17" t="s">
        <v>8</v>
      </c>
      <c r="J864" s="19"/>
      <c r="K864" s="5">
        <f t="shared" si="27"/>
        <v>2.8472222222222215E-3</v>
      </c>
      <c r="L864" s="74">
        <f t="shared" si="28"/>
        <v>2.0697222222222238</v>
      </c>
      <c r="M864" s="7"/>
    </row>
    <row r="865" spans="1:13" x14ac:dyDescent="0.25">
      <c r="A865" s="20">
        <v>108</v>
      </c>
      <c r="B865" s="16">
        <v>44227</v>
      </c>
      <c r="C865" s="17">
        <v>3</v>
      </c>
      <c r="D865" s="17"/>
      <c r="E865" s="17"/>
      <c r="F865" s="17" t="s">
        <v>294</v>
      </c>
      <c r="G865" s="18">
        <v>1.5185185185185185E-2</v>
      </c>
      <c r="H865" s="18">
        <v>1.8229166666666668E-2</v>
      </c>
      <c r="I865" s="17" t="s">
        <v>392</v>
      </c>
      <c r="J865" s="19"/>
      <c r="K865" s="5">
        <f t="shared" si="27"/>
        <v>3.0439814814814826E-3</v>
      </c>
      <c r="L865" s="74">
        <f t="shared" si="28"/>
        <v>2.0727662037037051</v>
      </c>
      <c r="M865" s="7"/>
    </row>
    <row r="866" spans="1:13" x14ac:dyDescent="0.25">
      <c r="A866" s="20">
        <v>108</v>
      </c>
      <c r="B866" s="16">
        <v>44227</v>
      </c>
      <c r="C866" s="17">
        <v>4</v>
      </c>
      <c r="D866" s="17"/>
      <c r="E866" s="17"/>
      <c r="F866" s="17" t="s">
        <v>496</v>
      </c>
      <c r="G866" s="18">
        <v>2.1898148148148149E-2</v>
      </c>
      <c r="H866" s="18">
        <v>2.5277777777777777E-2</v>
      </c>
      <c r="I866" s="17" t="s">
        <v>393</v>
      </c>
      <c r="J866" s="19"/>
      <c r="K866" s="5">
        <f t="shared" si="27"/>
        <v>3.3796296296296283E-3</v>
      </c>
      <c r="L866" s="74">
        <f t="shared" si="28"/>
        <v>2.0761458333333347</v>
      </c>
      <c r="M866" s="7"/>
    </row>
    <row r="867" spans="1:13" x14ac:dyDescent="0.25">
      <c r="A867" s="20">
        <v>108</v>
      </c>
      <c r="B867" s="16">
        <v>44227</v>
      </c>
      <c r="C867" s="17">
        <v>5</v>
      </c>
      <c r="D867" s="17"/>
      <c r="E867" s="17"/>
      <c r="F867" s="17" t="s">
        <v>38</v>
      </c>
      <c r="G867" s="18">
        <v>2.6354166666666668E-2</v>
      </c>
      <c r="H867" s="18">
        <v>3.0115740740740738E-2</v>
      </c>
      <c r="I867" s="17" t="s">
        <v>8</v>
      </c>
      <c r="J867" s="19"/>
      <c r="K867" s="5">
        <f t="shared" si="27"/>
        <v>3.76157407407407E-3</v>
      </c>
      <c r="L867" s="74">
        <f t="shared" si="28"/>
        <v>2.0799074074074086</v>
      </c>
      <c r="M867" s="7"/>
    </row>
    <row r="868" spans="1:13" x14ac:dyDescent="0.25">
      <c r="A868" s="20">
        <v>108</v>
      </c>
      <c r="B868" s="16">
        <v>44227</v>
      </c>
      <c r="C868" s="91">
        <v>6</v>
      </c>
      <c r="D868" s="91">
        <v>291</v>
      </c>
      <c r="E868" s="17"/>
      <c r="F868" s="17" t="s">
        <v>390</v>
      </c>
      <c r="G868" s="18">
        <v>3.0729166666666669E-2</v>
      </c>
      <c r="H868" s="18">
        <v>3.2835648148148149E-2</v>
      </c>
      <c r="I868" s="17" t="s">
        <v>8</v>
      </c>
      <c r="J868" s="19"/>
      <c r="K868" s="5">
        <f t="shared" si="27"/>
        <v>2.10648148148148E-3</v>
      </c>
      <c r="L868" s="74">
        <f t="shared" si="28"/>
        <v>2.0820138888888899</v>
      </c>
      <c r="M868" s="7"/>
    </row>
    <row r="869" spans="1:13" x14ac:dyDescent="0.25">
      <c r="A869" s="20">
        <v>108</v>
      </c>
      <c r="B869" s="16">
        <v>44227</v>
      </c>
      <c r="C869" s="17">
        <v>7</v>
      </c>
      <c r="D869" s="17"/>
      <c r="E869" s="17"/>
      <c r="F869" s="17" t="s">
        <v>90</v>
      </c>
      <c r="G869" s="18">
        <v>3.4386574074074076E-2</v>
      </c>
      <c r="H869" s="18">
        <v>3.7164351851851851E-2</v>
      </c>
      <c r="I869" s="17" t="s">
        <v>8</v>
      </c>
      <c r="J869" s="19"/>
      <c r="K869" s="5">
        <f t="shared" si="27"/>
        <v>2.7777777777777748E-3</v>
      </c>
      <c r="L869" s="74">
        <f t="shared" si="28"/>
        <v>2.0847916666666677</v>
      </c>
      <c r="M869" s="7"/>
    </row>
    <row r="870" spans="1:13" ht="15.75" thickBot="1" x14ac:dyDescent="0.3">
      <c r="A870" s="26">
        <v>108</v>
      </c>
      <c r="B870" s="27">
        <v>44227</v>
      </c>
      <c r="C870" s="93">
        <v>8</v>
      </c>
      <c r="D870" s="93">
        <v>292</v>
      </c>
      <c r="E870" s="28" t="s">
        <v>388</v>
      </c>
      <c r="F870" s="28" t="s">
        <v>391</v>
      </c>
      <c r="G870" s="29">
        <v>3.9710648148148148E-2</v>
      </c>
      <c r="H870" s="29">
        <v>4.162037037037037E-2</v>
      </c>
      <c r="I870" s="28" t="s">
        <v>8</v>
      </c>
      <c r="J870" s="30"/>
      <c r="K870" s="5">
        <f t="shared" si="27"/>
        <v>1.9097222222222224E-3</v>
      </c>
      <c r="L870" s="74">
        <f t="shared" si="28"/>
        <v>2.0867013888888901</v>
      </c>
      <c r="M870" s="7">
        <v>4.162037037037037E-2</v>
      </c>
    </row>
    <row r="871" spans="1:13" ht="15.75" thickTop="1" x14ac:dyDescent="0.25">
      <c r="A871" s="15">
        <v>109</v>
      </c>
      <c r="B871" s="16">
        <v>44232</v>
      </c>
      <c r="C871" s="17">
        <v>1</v>
      </c>
      <c r="D871" s="17"/>
      <c r="E871" s="17"/>
      <c r="F871" s="17" t="s">
        <v>122</v>
      </c>
      <c r="G871" s="18">
        <v>5.3587962962962964E-3</v>
      </c>
      <c r="H871" s="18">
        <v>7.3032407407407412E-3</v>
      </c>
      <c r="I871" s="17" t="s">
        <v>8</v>
      </c>
      <c r="J871" s="19"/>
      <c r="K871" s="5">
        <f t="shared" si="27"/>
        <v>1.9444444444444448E-3</v>
      </c>
      <c r="L871" s="74">
        <f t="shared" si="28"/>
        <v>2.0886458333333344</v>
      </c>
      <c r="M871" s="7"/>
    </row>
    <row r="872" spans="1:13" x14ac:dyDescent="0.25">
      <c r="A872" s="20">
        <v>109</v>
      </c>
      <c r="B872" s="16">
        <v>44232</v>
      </c>
      <c r="C872" s="91">
        <v>2</v>
      </c>
      <c r="D872" s="91">
        <v>293</v>
      </c>
      <c r="E872" s="17"/>
      <c r="F872" s="17" t="s">
        <v>866</v>
      </c>
      <c r="G872" s="18">
        <v>9.8958333333333329E-3</v>
      </c>
      <c r="H872" s="18">
        <v>1.275462962962963E-2</v>
      </c>
      <c r="I872" s="17" t="s">
        <v>8</v>
      </c>
      <c r="J872" s="19"/>
      <c r="K872" s="5">
        <f t="shared" si="27"/>
        <v>2.8587962962962968E-3</v>
      </c>
      <c r="L872" s="74">
        <f t="shared" si="28"/>
        <v>2.0915046296296307</v>
      </c>
      <c r="M872" s="7"/>
    </row>
    <row r="873" spans="1:13" x14ac:dyDescent="0.25">
      <c r="A873" s="20">
        <v>109</v>
      </c>
      <c r="B873" s="16">
        <v>44232</v>
      </c>
      <c r="C873" s="17">
        <v>3</v>
      </c>
      <c r="D873" s="17"/>
      <c r="E873" s="17"/>
      <c r="F873" s="17" t="s">
        <v>206</v>
      </c>
      <c r="G873" s="18">
        <v>1.383101851851852E-2</v>
      </c>
      <c r="H873" s="18">
        <v>1.653935185185185E-2</v>
      </c>
      <c r="I873" s="17" t="s">
        <v>8</v>
      </c>
      <c r="J873" s="19" t="s">
        <v>86</v>
      </c>
      <c r="K873" s="5">
        <f t="shared" si="27"/>
        <v>2.70833333333333E-3</v>
      </c>
      <c r="L873" s="74">
        <f t="shared" si="28"/>
        <v>2.0942129629629642</v>
      </c>
      <c r="M873" s="7"/>
    </row>
    <row r="874" spans="1:13" x14ac:dyDescent="0.25">
      <c r="A874" s="20">
        <v>109</v>
      </c>
      <c r="B874" s="16">
        <v>44232</v>
      </c>
      <c r="C874" s="17">
        <v>4</v>
      </c>
      <c r="D874" s="17"/>
      <c r="E874" s="17"/>
      <c r="F874" s="17" t="s">
        <v>19</v>
      </c>
      <c r="G874" s="18">
        <v>1.7615740740740741E-2</v>
      </c>
      <c r="H874" s="18">
        <v>1.9189814814814816E-2</v>
      </c>
      <c r="I874" s="17" t="s">
        <v>393</v>
      </c>
      <c r="J874" s="19"/>
      <c r="K874" s="5">
        <f t="shared" si="27"/>
        <v>1.574074074074075E-3</v>
      </c>
      <c r="L874" s="74">
        <f t="shared" si="28"/>
        <v>2.0957870370370384</v>
      </c>
      <c r="M874" s="7"/>
    </row>
    <row r="875" spans="1:13" x14ac:dyDescent="0.25">
      <c r="A875" s="20">
        <v>109</v>
      </c>
      <c r="B875" s="16">
        <v>44232</v>
      </c>
      <c r="C875" s="17">
        <v>5</v>
      </c>
      <c r="D875" s="17"/>
      <c r="E875" s="17"/>
      <c r="F875" s="17" t="s">
        <v>173</v>
      </c>
      <c r="G875" s="18">
        <v>2.0474537037037038E-2</v>
      </c>
      <c r="H875" s="18">
        <v>2.2233796296296297E-2</v>
      </c>
      <c r="I875" s="17" t="s">
        <v>8</v>
      </c>
      <c r="J875" s="19"/>
      <c r="K875" s="5">
        <f t="shared" si="27"/>
        <v>1.759259259259259E-3</v>
      </c>
      <c r="L875" s="74">
        <f t="shared" si="28"/>
        <v>2.0975462962962976</v>
      </c>
      <c r="M875" s="7"/>
    </row>
    <row r="876" spans="1:13" x14ac:dyDescent="0.25">
      <c r="A876" s="20">
        <v>109</v>
      </c>
      <c r="B876" s="16">
        <v>44232</v>
      </c>
      <c r="C876" s="17">
        <v>6</v>
      </c>
      <c r="D876" s="17"/>
      <c r="E876" s="17"/>
      <c r="F876" s="17" t="s">
        <v>394</v>
      </c>
      <c r="G876" s="18">
        <v>2.4375000000000004E-2</v>
      </c>
      <c r="H876" s="18">
        <v>2.6446759259259264E-2</v>
      </c>
      <c r="I876" s="17" t="s">
        <v>393</v>
      </c>
      <c r="J876" s="19" t="s">
        <v>265</v>
      </c>
      <c r="K876" s="5">
        <f t="shared" si="27"/>
        <v>2.0717592592592593E-3</v>
      </c>
      <c r="L876" s="74">
        <f t="shared" si="28"/>
        <v>2.099618055555557</v>
      </c>
      <c r="M876" s="7"/>
    </row>
    <row r="877" spans="1:13" x14ac:dyDescent="0.25">
      <c r="A877" s="20">
        <v>109</v>
      </c>
      <c r="B877" s="16">
        <v>44232</v>
      </c>
      <c r="C877" s="17">
        <v>7</v>
      </c>
      <c r="D877" s="17"/>
      <c r="E877" s="17"/>
      <c r="F877" s="17" t="s">
        <v>395</v>
      </c>
      <c r="G877" s="18">
        <v>2.9803240740740741E-2</v>
      </c>
      <c r="H877" s="18">
        <v>3.2743055555555553E-2</v>
      </c>
      <c r="I877" s="17" t="s">
        <v>114</v>
      </c>
      <c r="J877" s="19"/>
      <c r="K877" s="5">
        <f t="shared" si="27"/>
        <v>2.9398148148148118E-3</v>
      </c>
      <c r="L877" s="74">
        <f t="shared" si="28"/>
        <v>2.1025578703703718</v>
      </c>
      <c r="M877" s="7"/>
    </row>
    <row r="878" spans="1:13" x14ac:dyDescent="0.25">
      <c r="A878" s="20">
        <v>109</v>
      </c>
      <c r="B878" s="16">
        <v>44232</v>
      </c>
      <c r="C878" s="91">
        <v>8</v>
      </c>
      <c r="D878" s="91">
        <v>294</v>
      </c>
      <c r="E878" s="17"/>
      <c r="F878" s="17" t="s">
        <v>396</v>
      </c>
      <c r="G878" s="18">
        <v>3.4652777777777775E-2</v>
      </c>
      <c r="H878" s="18">
        <v>3.7743055555555557E-2</v>
      </c>
      <c r="I878" s="17" t="s">
        <v>8</v>
      </c>
      <c r="J878" s="19"/>
      <c r="K878" s="5">
        <f t="shared" si="27"/>
        <v>3.0902777777777821E-3</v>
      </c>
      <c r="L878" s="74">
        <f t="shared" si="28"/>
        <v>2.1056481481481497</v>
      </c>
      <c r="M878" s="7"/>
    </row>
    <row r="879" spans="1:13" ht="15.75" thickBot="1" x14ac:dyDescent="0.3">
      <c r="A879" s="20">
        <v>109</v>
      </c>
      <c r="B879" s="16">
        <v>44232</v>
      </c>
      <c r="C879" s="17">
        <v>9</v>
      </c>
      <c r="D879" s="17"/>
      <c r="E879" s="17"/>
      <c r="F879" s="17" t="s">
        <v>80</v>
      </c>
      <c r="G879" s="18">
        <v>4.0648148148148149E-2</v>
      </c>
      <c r="H879" s="18">
        <v>4.3368055555555556E-2</v>
      </c>
      <c r="I879" s="17" t="s">
        <v>393</v>
      </c>
      <c r="J879" s="19"/>
      <c r="K879" s="5">
        <f t="shared" si="27"/>
        <v>2.719907407407407E-3</v>
      </c>
      <c r="L879" s="74">
        <f t="shared" si="28"/>
        <v>2.1083680555555571</v>
      </c>
      <c r="M879" s="7">
        <v>4.3368055555555556E-2</v>
      </c>
    </row>
    <row r="880" spans="1:13" ht="15.75" thickTop="1" x14ac:dyDescent="0.25">
      <c r="A880" s="21">
        <v>110</v>
      </c>
      <c r="B880" s="22">
        <v>44234</v>
      </c>
      <c r="C880" s="92">
        <v>1</v>
      </c>
      <c r="D880" s="92">
        <v>295</v>
      </c>
      <c r="E880" s="23"/>
      <c r="F880" s="23" t="s">
        <v>528</v>
      </c>
      <c r="G880" s="24">
        <v>6.782407407407408E-3</v>
      </c>
      <c r="H880" s="24">
        <v>8.9004629629629625E-3</v>
      </c>
      <c r="I880" s="23" t="s">
        <v>15</v>
      </c>
      <c r="J880" s="25"/>
      <c r="K880" s="5">
        <f t="shared" si="27"/>
        <v>2.1180555555555544E-3</v>
      </c>
      <c r="L880" s="74">
        <f t="shared" si="28"/>
        <v>2.1104861111111126</v>
      </c>
      <c r="M880" s="7"/>
    </row>
    <row r="881" spans="1:13" x14ac:dyDescent="0.25">
      <c r="A881" s="20">
        <v>110</v>
      </c>
      <c r="B881" s="16">
        <v>44234</v>
      </c>
      <c r="C881" s="17">
        <v>2</v>
      </c>
      <c r="D881" s="17"/>
      <c r="E881" s="17"/>
      <c r="F881" s="17" t="s">
        <v>261</v>
      </c>
      <c r="G881" s="18">
        <v>1.0995370370370371E-2</v>
      </c>
      <c r="H881" s="18">
        <v>1.3368055555555557E-2</v>
      </c>
      <c r="I881" s="17" t="s">
        <v>393</v>
      </c>
      <c r="J881" s="19" t="s">
        <v>380</v>
      </c>
      <c r="K881" s="5">
        <f t="shared" si="27"/>
        <v>2.372685185185186E-3</v>
      </c>
      <c r="L881" s="74">
        <f t="shared" si="28"/>
        <v>2.1128587962962979</v>
      </c>
      <c r="M881" s="7"/>
    </row>
    <row r="882" spans="1:13" x14ac:dyDescent="0.25">
      <c r="A882" s="20">
        <v>110</v>
      </c>
      <c r="B882" s="16">
        <v>44234</v>
      </c>
      <c r="C882" s="17">
        <v>3</v>
      </c>
      <c r="D882" s="17"/>
      <c r="E882" s="17"/>
      <c r="F882" s="17" t="s">
        <v>509</v>
      </c>
      <c r="G882" s="18">
        <v>1.6377314814814813E-2</v>
      </c>
      <c r="H882" s="18">
        <v>1.9537037037037037E-2</v>
      </c>
      <c r="I882" s="17" t="s">
        <v>8</v>
      </c>
      <c r="J882" s="19" t="s">
        <v>87</v>
      </c>
      <c r="K882" s="5">
        <f t="shared" si="27"/>
        <v>3.1597222222222235E-3</v>
      </c>
      <c r="L882" s="74">
        <f t="shared" si="28"/>
        <v>2.1160185185185201</v>
      </c>
      <c r="M882" s="7"/>
    </row>
    <row r="883" spans="1:13" x14ac:dyDescent="0.25">
      <c r="A883" s="20">
        <v>110</v>
      </c>
      <c r="B883" s="16">
        <v>44234</v>
      </c>
      <c r="C883" s="17">
        <v>4</v>
      </c>
      <c r="D883" s="17"/>
      <c r="E883" s="17"/>
      <c r="F883" s="17" t="s">
        <v>214</v>
      </c>
      <c r="G883" s="18">
        <v>2.1875000000000002E-2</v>
      </c>
      <c r="H883" s="18">
        <v>2.6574074074074073E-2</v>
      </c>
      <c r="I883" s="17" t="s">
        <v>398</v>
      </c>
      <c r="J883" s="19" t="s">
        <v>32</v>
      </c>
      <c r="K883" s="5">
        <f t="shared" si="27"/>
        <v>4.6990740740740708E-3</v>
      </c>
      <c r="L883" s="74">
        <f t="shared" si="28"/>
        <v>2.1207175925925941</v>
      </c>
      <c r="M883" s="7"/>
    </row>
    <row r="884" spans="1:13" x14ac:dyDescent="0.25">
      <c r="A884" s="20">
        <v>110</v>
      </c>
      <c r="B884" s="16">
        <v>44234</v>
      </c>
      <c r="C884" s="17">
        <v>5</v>
      </c>
      <c r="D884" s="17"/>
      <c r="E884" s="17"/>
      <c r="F884" s="17" t="s">
        <v>204</v>
      </c>
      <c r="G884" s="18">
        <v>2.7210648148148147E-2</v>
      </c>
      <c r="H884" s="18">
        <v>2.990740740740741E-2</v>
      </c>
      <c r="I884" s="17" t="s">
        <v>8</v>
      </c>
      <c r="J884" s="19" t="s">
        <v>87</v>
      </c>
      <c r="K884" s="5">
        <f t="shared" si="27"/>
        <v>2.6967592592592633E-3</v>
      </c>
      <c r="L884" s="74">
        <f t="shared" si="28"/>
        <v>2.1234143518518533</v>
      </c>
      <c r="M884" s="7"/>
    </row>
    <row r="885" spans="1:13" x14ac:dyDescent="0.25">
      <c r="A885" s="20">
        <v>110</v>
      </c>
      <c r="B885" s="16">
        <v>44234</v>
      </c>
      <c r="C885" s="17">
        <v>6</v>
      </c>
      <c r="D885" s="17"/>
      <c r="E885" s="17"/>
      <c r="F885" s="17" t="s">
        <v>252</v>
      </c>
      <c r="G885" s="18">
        <v>3.2187500000000001E-2</v>
      </c>
      <c r="H885" s="18">
        <v>3.577546296296296E-2</v>
      </c>
      <c r="I885" s="17" t="s">
        <v>14</v>
      </c>
      <c r="J885" s="19" t="s">
        <v>418</v>
      </c>
      <c r="K885" s="5">
        <f t="shared" si="27"/>
        <v>3.5879629629629595E-3</v>
      </c>
      <c r="L885" s="74">
        <f t="shared" si="28"/>
        <v>2.1270023148148165</v>
      </c>
      <c r="M885" s="7"/>
    </row>
    <row r="886" spans="1:13" x14ac:dyDescent="0.25">
      <c r="A886" s="20">
        <v>110</v>
      </c>
      <c r="B886" s="16">
        <v>44234</v>
      </c>
      <c r="C886" s="17">
        <v>7</v>
      </c>
      <c r="D886" s="17"/>
      <c r="E886" s="17"/>
      <c r="F886" s="17" t="s">
        <v>284</v>
      </c>
      <c r="G886" s="18">
        <v>3.7141203703703704E-2</v>
      </c>
      <c r="H886" s="18">
        <v>3.90625E-2</v>
      </c>
      <c r="I886" s="17" t="s">
        <v>14</v>
      </c>
      <c r="J886" s="19"/>
      <c r="K886" s="5">
        <f t="shared" si="27"/>
        <v>1.9212962962962959E-3</v>
      </c>
      <c r="L886" s="74">
        <f t="shared" si="28"/>
        <v>2.1289236111111127</v>
      </c>
      <c r="M886" s="7"/>
    </row>
    <row r="887" spans="1:13" x14ac:dyDescent="0.25">
      <c r="A887" s="20">
        <v>110</v>
      </c>
      <c r="B887" s="16">
        <v>44234</v>
      </c>
      <c r="C887" s="17">
        <v>8</v>
      </c>
      <c r="D887" s="17"/>
      <c r="E887" s="17"/>
      <c r="F887" s="17" t="s">
        <v>119</v>
      </c>
      <c r="G887" s="18">
        <v>4.0138888888888884E-2</v>
      </c>
      <c r="H887" s="18" t="s">
        <v>397</v>
      </c>
      <c r="I887" s="17" t="s">
        <v>8</v>
      </c>
      <c r="J887" s="19"/>
      <c r="K887" s="5">
        <f t="shared" si="27"/>
        <v>2.0023148148148179E-3</v>
      </c>
      <c r="L887" s="74">
        <f t="shared" si="28"/>
        <v>2.1309259259259274</v>
      </c>
      <c r="M887" s="7"/>
    </row>
    <row r="888" spans="1:13" ht="15.75" thickBot="1" x14ac:dyDescent="0.3">
      <c r="A888" s="26">
        <v>110</v>
      </c>
      <c r="B888" s="27">
        <v>44234</v>
      </c>
      <c r="C888" s="28">
        <v>9</v>
      </c>
      <c r="D888" s="28"/>
      <c r="E888" s="28"/>
      <c r="F888" s="28" t="s">
        <v>70</v>
      </c>
      <c r="G888" s="29">
        <v>4.3622685185185188E-2</v>
      </c>
      <c r="H888" s="29">
        <v>4.6215277777777779E-2</v>
      </c>
      <c r="I888" s="28" t="s">
        <v>22</v>
      </c>
      <c r="J888" s="30"/>
      <c r="K888" s="5">
        <f t="shared" si="27"/>
        <v>2.5925925925925908E-3</v>
      </c>
      <c r="L888" s="74">
        <f t="shared" si="28"/>
        <v>2.1335185185185201</v>
      </c>
      <c r="M888" s="7">
        <v>4.6215277777777779E-2</v>
      </c>
    </row>
    <row r="889" spans="1:13" ht="15.75" thickTop="1" x14ac:dyDescent="0.25">
      <c r="A889" s="15">
        <v>111</v>
      </c>
      <c r="B889" s="16">
        <v>44239</v>
      </c>
      <c r="C889" s="17">
        <v>1</v>
      </c>
      <c r="D889" s="17"/>
      <c r="E889" s="17"/>
      <c r="F889" s="17" t="s">
        <v>27</v>
      </c>
      <c r="G889" s="18">
        <v>5.2662037037037035E-3</v>
      </c>
      <c r="H889" s="18">
        <v>6.851851851851852E-3</v>
      </c>
      <c r="I889" s="17" t="s">
        <v>95</v>
      </c>
      <c r="J889" s="19"/>
      <c r="K889" s="5">
        <f t="shared" si="27"/>
        <v>1.5856481481481485E-3</v>
      </c>
      <c r="L889" s="74">
        <f t="shared" si="28"/>
        <v>2.1351041666666681</v>
      </c>
      <c r="M889" s="7"/>
    </row>
    <row r="890" spans="1:13" x14ac:dyDescent="0.25">
      <c r="A890" s="20">
        <v>111</v>
      </c>
      <c r="B890" s="16">
        <v>44239</v>
      </c>
      <c r="C890" s="91">
        <v>2</v>
      </c>
      <c r="D890" s="91">
        <v>296</v>
      </c>
      <c r="E890" s="17"/>
      <c r="F890" s="17" t="s">
        <v>531</v>
      </c>
      <c r="G890" s="18">
        <v>8.2754629629629619E-3</v>
      </c>
      <c r="H890" s="18">
        <v>8.7499999999999991E-3</v>
      </c>
      <c r="I890" s="17" t="s">
        <v>95</v>
      </c>
      <c r="J890" s="19"/>
      <c r="K890" s="5">
        <f t="shared" si="27"/>
        <v>4.745370370370372E-4</v>
      </c>
      <c r="L890" s="74">
        <f t="shared" si="28"/>
        <v>2.1355787037037053</v>
      </c>
      <c r="M890" s="7"/>
    </row>
    <row r="891" spans="1:13" x14ac:dyDescent="0.25">
      <c r="A891" s="20">
        <v>111</v>
      </c>
      <c r="B891" s="16">
        <v>44239</v>
      </c>
      <c r="C891" s="91">
        <v>3</v>
      </c>
      <c r="D891" s="91">
        <v>297</v>
      </c>
      <c r="E891" s="17"/>
      <c r="F891" s="17" t="s">
        <v>399</v>
      </c>
      <c r="G891" s="18">
        <v>8.7499999999999991E-3</v>
      </c>
      <c r="H891" s="18">
        <v>9.1782407407407403E-3</v>
      </c>
      <c r="I891" s="17" t="s">
        <v>95</v>
      </c>
      <c r="J891" s="19"/>
      <c r="K891" s="5">
        <f t="shared" si="27"/>
        <v>4.2824074074074119E-4</v>
      </c>
      <c r="L891" s="74">
        <f t="shared" si="28"/>
        <v>2.1360069444444458</v>
      </c>
      <c r="M891" s="7"/>
    </row>
    <row r="892" spans="1:13" x14ac:dyDescent="0.25">
      <c r="A892" s="20">
        <v>111</v>
      </c>
      <c r="B892" s="16">
        <v>44239</v>
      </c>
      <c r="C892" s="17">
        <v>4</v>
      </c>
      <c r="D892" s="17"/>
      <c r="E892" s="17"/>
      <c r="F892" s="17" t="s">
        <v>12</v>
      </c>
      <c r="G892" s="18">
        <v>1.0717592592592593E-2</v>
      </c>
      <c r="H892" s="18">
        <v>1.3182870370370371E-2</v>
      </c>
      <c r="I892" s="17" t="s">
        <v>393</v>
      </c>
      <c r="J892" s="19"/>
      <c r="K892" s="5">
        <f t="shared" si="27"/>
        <v>2.465277777777778E-3</v>
      </c>
      <c r="L892" s="74">
        <f t="shared" si="28"/>
        <v>2.1384722222222234</v>
      </c>
      <c r="M892" s="7"/>
    </row>
    <row r="893" spans="1:13" x14ac:dyDescent="0.25">
      <c r="A893" s="20">
        <v>111</v>
      </c>
      <c r="B893" s="16">
        <v>44239</v>
      </c>
      <c r="C893" s="91">
        <v>5</v>
      </c>
      <c r="D893" s="91">
        <v>298</v>
      </c>
      <c r="E893" s="17"/>
      <c r="F893" s="17" t="s">
        <v>446</v>
      </c>
      <c r="G893" s="18">
        <v>1.923611111111111E-2</v>
      </c>
      <c r="H893" s="18">
        <v>2.1319444444444443E-2</v>
      </c>
      <c r="I893" s="17" t="s">
        <v>8</v>
      </c>
      <c r="J893" s="19" t="s">
        <v>176</v>
      </c>
      <c r="K893" s="5">
        <f t="shared" si="27"/>
        <v>2.0833333333333329E-3</v>
      </c>
      <c r="L893" s="74">
        <f t="shared" si="28"/>
        <v>2.1405555555555567</v>
      </c>
      <c r="M893" s="7"/>
    </row>
    <row r="894" spans="1:13" x14ac:dyDescent="0.25">
      <c r="A894" s="20">
        <v>111</v>
      </c>
      <c r="B894" s="16">
        <v>44239</v>
      </c>
      <c r="C894" s="17">
        <v>6</v>
      </c>
      <c r="D894" s="17"/>
      <c r="E894" s="17"/>
      <c r="F894" s="17" t="s">
        <v>258</v>
      </c>
      <c r="G894" s="18">
        <v>2.2476851851851855E-2</v>
      </c>
      <c r="H894" s="18">
        <v>2.5509259259259259E-2</v>
      </c>
      <c r="I894" s="17" t="s">
        <v>393</v>
      </c>
      <c r="J894" s="19"/>
      <c r="K894" s="5">
        <f t="shared" si="27"/>
        <v>3.0324074074074038E-3</v>
      </c>
      <c r="L894" s="74">
        <f t="shared" si="28"/>
        <v>2.1435879629629642</v>
      </c>
      <c r="M894" s="7"/>
    </row>
    <row r="895" spans="1:13" x14ac:dyDescent="0.25">
      <c r="A895" s="20">
        <v>111</v>
      </c>
      <c r="B895" s="16">
        <v>44239</v>
      </c>
      <c r="C895" s="17">
        <v>7</v>
      </c>
      <c r="D895" s="17"/>
      <c r="E895" s="17"/>
      <c r="F895" s="17" t="s">
        <v>190</v>
      </c>
      <c r="G895" s="18">
        <v>2.6516203703703698E-2</v>
      </c>
      <c r="H895" s="18">
        <v>2.9351851851851851E-2</v>
      </c>
      <c r="I895" s="17" t="s">
        <v>21</v>
      </c>
      <c r="J895" s="19" t="s">
        <v>293</v>
      </c>
      <c r="K895" s="5">
        <f t="shared" si="27"/>
        <v>2.8356481481481531E-3</v>
      </c>
      <c r="L895" s="74">
        <f t="shared" si="28"/>
        <v>2.1464236111111124</v>
      </c>
      <c r="M895" s="7"/>
    </row>
    <row r="896" spans="1:13" x14ac:dyDescent="0.25">
      <c r="A896" s="20">
        <v>111</v>
      </c>
      <c r="B896" s="16">
        <v>44239</v>
      </c>
      <c r="C896" s="17">
        <v>8</v>
      </c>
      <c r="D896" s="17"/>
      <c r="E896" s="17"/>
      <c r="F896" s="17" t="s">
        <v>277</v>
      </c>
      <c r="G896" s="18">
        <v>3.2673611111111105E-2</v>
      </c>
      <c r="H896" s="18">
        <v>3.5347222222222217E-2</v>
      </c>
      <c r="I896" s="17" t="s">
        <v>393</v>
      </c>
      <c r="J896" s="19" t="s">
        <v>98</v>
      </c>
      <c r="K896" s="5">
        <f t="shared" si="27"/>
        <v>2.6736111111111127E-3</v>
      </c>
      <c r="L896" s="74">
        <f t="shared" si="28"/>
        <v>2.1490972222222235</v>
      </c>
      <c r="M896" s="7"/>
    </row>
    <row r="897" spans="1:13" x14ac:dyDescent="0.25">
      <c r="A897" s="20">
        <v>111</v>
      </c>
      <c r="B897" s="16">
        <v>44239</v>
      </c>
      <c r="C897" s="91">
        <v>9</v>
      </c>
      <c r="D897" s="91">
        <v>299</v>
      </c>
      <c r="E897" s="17"/>
      <c r="F897" s="17" t="s">
        <v>400</v>
      </c>
      <c r="G897" s="18">
        <v>3.8009259259259263E-2</v>
      </c>
      <c r="H897" s="18">
        <v>4.1793981481481481E-2</v>
      </c>
      <c r="I897" s="17" t="s">
        <v>21</v>
      </c>
      <c r="J897" s="19"/>
      <c r="K897" s="5">
        <f t="shared" si="27"/>
        <v>3.7847222222222171E-3</v>
      </c>
      <c r="L897" s="74">
        <f t="shared" si="28"/>
        <v>2.1528819444444456</v>
      </c>
      <c r="M897" s="7"/>
    </row>
    <row r="898" spans="1:13" ht="15.75" thickBot="1" x14ac:dyDescent="0.3">
      <c r="A898" s="20">
        <v>111</v>
      </c>
      <c r="B898" s="16">
        <v>44239</v>
      </c>
      <c r="C898" s="17">
        <v>10</v>
      </c>
      <c r="D898" s="17"/>
      <c r="E898" s="17"/>
      <c r="F898" s="17" t="s">
        <v>74</v>
      </c>
      <c r="G898" s="18">
        <v>4.3391203703703703E-2</v>
      </c>
      <c r="H898" s="18">
        <v>4.777777777777778E-2</v>
      </c>
      <c r="I898" s="17" t="s">
        <v>8</v>
      </c>
      <c r="J898" s="19"/>
      <c r="K898" s="5">
        <f t="shared" si="27"/>
        <v>4.3865740740740775E-3</v>
      </c>
      <c r="L898" s="74">
        <f t="shared" si="28"/>
        <v>2.1572685185185199</v>
      </c>
      <c r="M898" s="7">
        <v>4.777777777777778E-2</v>
      </c>
    </row>
    <row r="899" spans="1:13" ht="15.75" thickTop="1" x14ac:dyDescent="0.25">
      <c r="A899" s="21">
        <v>112</v>
      </c>
      <c r="B899" s="22">
        <v>44241</v>
      </c>
      <c r="C899" s="92">
        <v>1</v>
      </c>
      <c r="D899" s="92">
        <v>300</v>
      </c>
      <c r="E899" s="23"/>
      <c r="F899" s="23" t="s">
        <v>402</v>
      </c>
      <c r="G899" s="24">
        <v>4.8611111111111112E-3</v>
      </c>
      <c r="H899" s="24">
        <v>7.3495370370370372E-3</v>
      </c>
      <c r="I899" s="23" t="s">
        <v>8</v>
      </c>
      <c r="J899" s="25"/>
      <c r="K899" s="5">
        <f t="shared" si="27"/>
        <v>2.488425925925926E-3</v>
      </c>
      <c r="L899" s="74">
        <f t="shared" si="28"/>
        <v>2.159756944444446</v>
      </c>
      <c r="M899" s="7"/>
    </row>
    <row r="900" spans="1:13" x14ac:dyDescent="0.25">
      <c r="A900" s="20">
        <v>112</v>
      </c>
      <c r="B900" s="16">
        <v>44241</v>
      </c>
      <c r="C900" s="17">
        <v>2</v>
      </c>
      <c r="D900" s="17"/>
      <c r="E900" s="17"/>
      <c r="F900" s="17" t="s">
        <v>17</v>
      </c>
      <c r="G900" s="18">
        <v>9.9537037037037042E-3</v>
      </c>
      <c r="H900" s="18">
        <v>1.4293981481481482E-2</v>
      </c>
      <c r="I900" s="17" t="s">
        <v>14</v>
      </c>
      <c r="J900" s="19" t="s">
        <v>401</v>
      </c>
      <c r="K900" s="5">
        <f t="shared" si="27"/>
        <v>4.340277777777778E-3</v>
      </c>
      <c r="L900" s="74">
        <f t="shared" si="28"/>
        <v>2.1640972222222237</v>
      </c>
      <c r="M900" s="7"/>
    </row>
    <row r="901" spans="1:13" x14ac:dyDescent="0.25">
      <c r="A901" s="20">
        <v>112</v>
      </c>
      <c r="B901" s="16">
        <v>44241</v>
      </c>
      <c r="C901" s="17">
        <v>3</v>
      </c>
      <c r="D901" s="17"/>
      <c r="E901" s="17"/>
      <c r="F901" s="17" t="s">
        <v>172</v>
      </c>
      <c r="G901" s="18">
        <v>1.7453703703703704E-2</v>
      </c>
      <c r="H901" s="18">
        <v>1.9409722222222221E-2</v>
      </c>
      <c r="I901" s="17" t="s">
        <v>8</v>
      </c>
      <c r="J901" s="19" t="s">
        <v>176</v>
      </c>
      <c r="K901" s="5">
        <f t="shared" si="27"/>
        <v>1.9560185185185167E-3</v>
      </c>
      <c r="L901" s="74">
        <f t="shared" si="28"/>
        <v>2.1660532407407422</v>
      </c>
      <c r="M901" s="7"/>
    </row>
    <row r="902" spans="1:13" x14ac:dyDescent="0.25">
      <c r="A902" s="20">
        <v>112</v>
      </c>
      <c r="B902" s="16">
        <v>44241</v>
      </c>
      <c r="C902" s="17">
        <v>4</v>
      </c>
      <c r="D902" s="17"/>
      <c r="E902" s="17"/>
      <c r="F902" s="17" t="s">
        <v>509</v>
      </c>
      <c r="G902" s="18">
        <v>2.1759259259259259E-2</v>
      </c>
      <c r="H902" s="18">
        <v>2.508101851851852E-2</v>
      </c>
      <c r="I902" s="17" t="s">
        <v>8</v>
      </c>
      <c r="J902" s="19"/>
      <c r="K902" s="5">
        <f t="shared" si="27"/>
        <v>3.3217592592592604E-3</v>
      </c>
      <c r="L902" s="74">
        <f t="shared" si="28"/>
        <v>2.1693750000000014</v>
      </c>
      <c r="M902" s="7"/>
    </row>
    <row r="903" spans="1:13" x14ac:dyDescent="0.25">
      <c r="A903" s="20">
        <v>112</v>
      </c>
      <c r="B903" s="16">
        <v>44241</v>
      </c>
      <c r="C903" s="17">
        <v>5</v>
      </c>
      <c r="D903" s="17"/>
      <c r="E903" s="17"/>
      <c r="F903" s="17" t="s">
        <v>291</v>
      </c>
      <c r="G903" s="18">
        <v>2.7210648148148147E-2</v>
      </c>
      <c r="H903" s="18">
        <v>2.9930555555555557E-2</v>
      </c>
      <c r="I903" s="17" t="s">
        <v>8</v>
      </c>
      <c r="J903" s="19"/>
      <c r="K903" s="5">
        <f t="shared" si="27"/>
        <v>2.7199074074074105E-3</v>
      </c>
      <c r="L903" s="74">
        <f t="shared" si="28"/>
        <v>2.1720949074074087</v>
      </c>
      <c r="M903" s="7"/>
    </row>
    <row r="904" spans="1:13" x14ac:dyDescent="0.25">
      <c r="A904" s="20">
        <v>112</v>
      </c>
      <c r="B904" s="16">
        <v>44241</v>
      </c>
      <c r="C904" s="17">
        <v>6</v>
      </c>
      <c r="D904" s="17"/>
      <c r="E904" s="17"/>
      <c r="F904" s="17" t="s">
        <v>57</v>
      </c>
      <c r="G904" s="18">
        <v>3.1574074074074074E-2</v>
      </c>
      <c r="H904" s="18">
        <v>3.4374999999999996E-2</v>
      </c>
      <c r="I904" s="17" t="s">
        <v>8</v>
      </c>
      <c r="J904" s="19"/>
      <c r="K904" s="5">
        <f t="shared" si="27"/>
        <v>2.800925925925922E-3</v>
      </c>
      <c r="L904" s="74">
        <f t="shared" si="28"/>
        <v>2.1748958333333346</v>
      </c>
      <c r="M904" s="7"/>
    </row>
    <row r="905" spans="1:13" x14ac:dyDescent="0.25">
      <c r="A905" s="20">
        <v>112</v>
      </c>
      <c r="B905" s="16">
        <v>44241</v>
      </c>
      <c r="C905" s="17">
        <v>7</v>
      </c>
      <c r="D905" s="17"/>
      <c r="E905" s="17"/>
      <c r="F905" s="17" t="s">
        <v>155</v>
      </c>
      <c r="G905" s="18">
        <v>3.6122685185185181E-2</v>
      </c>
      <c r="H905" s="18">
        <v>3.9212962962962963E-2</v>
      </c>
      <c r="I905" s="17" t="s">
        <v>393</v>
      </c>
      <c r="J905" s="19"/>
      <c r="K905" s="5">
        <f t="shared" ref="K905:K968" si="29">H905-G905</f>
        <v>3.0902777777777821E-3</v>
      </c>
      <c r="L905" s="74">
        <f t="shared" si="28"/>
        <v>2.1779861111111125</v>
      </c>
      <c r="M905" s="7"/>
    </row>
    <row r="906" spans="1:13" x14ac:dyDescent="0.25">
      <c r="A906" s="20">
        <v>112</v>
      </c>
      <c r="B906" s="16">
        <v>44241</v>
      </c>
      <c r="C906" s="17">
        <v>8</v>
      </c>
      <c r="D906" s="17"/>
      <c r="E906" s="17"/>
      <c r="F906" s="17" t="s">
        <v>314</v>
      </c>
      <c r="G906" s="18">
        <v>4.0509259259259259E-2</v>
      </c>
      <c r="H906" s="18">
        <v>4.2754629629629635E-2</v>
      </c>
      <c r="I906" s="17" t="s">
        <v>8</v>
      </c>
      <c r="J906" s="19"/>
      <c r="K906" s="5">
        <f t="shared" si="29"/>
        <v>2.2453703703703767E-3</v>
      </c>
      <c r="L906" s="74">
        <f t="shared" si="28"/>
        <v>2.1802314814814827</v>
      </c>
      <c r="M906" s="7"/>
    </row>
    <row r="907" spans="1:13" ht="15.75" thickBot="1" x14ac:dyDescent="0.3">
      <c r="A907" s="26">
        <v>112</v>
      </c>
      <c r="B907" s="27">
        <v>44241</v>
      </c>
      <c r="C907" s="28">
        <v>9</v>
      </c>
      <c r="D907" s="28"/>
      <c r="E907" s="28"/>
      <c r="F907" s="28" t="s">
        <v>112</v>
      </c>
      <c r="G907" s="29">
        <v>4.3611111111111107E-2</v>
      </c>
      <c r="H907" s="29">
        <v>4.5347222222222226E-2</v>
      </c>
      <c r="I907" s="28" t="s">
        <v>8</v>
      </c>
      <c r="J907" s="30"/>
      <c r="K907" s="5">
        <f t="shared" si="29"/>
        <v>1.7361111111111188E-3</v>
      </c>
      <c r="L907" s="74">
        <f t="shared" si="28"/>
        <v>2.1819675925925939</v>
      </c>
      <c r="M907" s="7">
        <v>4.5347222222222226E-2</v>
      </c>
    </row>
    <row r="908" spans="1:13" ht="15.75" thickTop="1" x14ac:dyDescent="0.25">
      <c r="A908" s="15">
        <v>113</v>
      </c>
      <c r="B908" s="16">
        <v>44246</v>
      </c>
      <c r="C908" s="91">
        <v>1</v>
      </c>
      <c r="D908" s="91">
        <v>301</v>
      </c>
      <c r="E908" s="17"/>
      <c r="F908" s="17" t="s">
        <v>403</v>
      </c>
      <c r="G908" s="18">
        <v>6.3425925925925915E-3</v>
      </c>
      <c r="H908" s="18">
        <v>9.4675925925925917E-3</v>
      </c>
      <c r="I908" s="17" t="s">
        <v>14</v>
      </c>
      <c r="J908" s="19"/>
      <c r="K908" s="5">
        <f t="shared" si="29"/>
        <v>3.1250000000000002E-3</v>
      </c>
      <c r="L908" s="74">
        <f t="shared" si="28"/>
        <v>2.1850925925925937</v>
      </c>
      <c r="M908" s="7"/>
    </row>
    <row r="909" spans="1:13" x14ac:dyDescent="0.25">
      <c r="A909" s="20">
        <v>113</v>
      </c>
      <c r="B909" s="16">
        <v>44246</v>
      </c>
      <c r="C909" s="17">
        <v>2</v>
      </c>
      <c r="D909" s="17"/>
      <c r="E909" s="17"/>
      <c r="F909" s="17" t="s">
        <v>306</v>
      </c>
      <c r="G909" s="18">
        <v>1.3113425925925926E-2</v>
      </c>
      <c r="H909" s="18">
        <v>1.5659722222222224E-2</v>
      </c>
      <c r="I909" s="17" t="s">
        <v>8</v>
      </c>
      <c r="J909" s="19" t="s">
        <v>98</v>
      </c>
      <c r="K909" s="5">
        <f t="shared" si="29"/>
        <v>2.5462962962962982E-3</v>
      </c>
      <c r="L909" s="74">
        <f t="shared" si="28"/>
        <v>2.1876388888888898</v>
      </c>
      <c r="M909" s="7"/>
    </row>
    <row r="910" spans="1:13" x14ac:dyDescent="0.25">
      <c r="A910" s="20">
        <v>113</v>
      </c>
      <c r="B910" s="16">
        <v>44246</v>
      </c>
      <c r="C910" s="17">
        <v>3</v>
      </c>
      <c r="D910" s="17"/>
      <c r="E910" s="17"/>
      <c r="F910" s="17" t="s">
        <v>622</v>
      </c>
      <c r="G910" s="18">
        <v>1.5729166666666666E-2</v>
      </c>
      <c r="H910" s="18">
        <v>1.8576388888888889E-2</v>
      </c>
      <c r="I910" s="17" t="s">
        <v>8</v>
      </c>
      <c r="J910" s="19"/>
      <c r="K910" s="5">
        <f t="shared" si="29"/>
        <v>2.8472222222222232E-3</v>
      </c>
      <c r="L910" s="74">
        <f t="shared" si="28"/>
        <v>2.1904861111111122</v>
      </c>
      <c r="M910" s="7"/>
    </row>
    <row r="911" spans="1:13" x14ac:dyDescent="0.25">
      <c r="A911" s="20">
        <v>113</v>
      </c>
      <c r="B911" s="16">
        <v>44246</v>
      </c>
      <c r="C911" s="17">
        <v>4</v>
      </c>
      <c r="D911" s="17"/>
      <c r="E911" s="17"/>
      <c r="F911" s="17" t="s">
        <v>81</v>
      </c>
      <c r="G911" s="18">
        <v>2.1377314814814818E-2</v>
      </c>
      <c r="H911" s="18">
        <v>2.4016203703703706E-2</v>
      </c>
      <c r="I911" s="17" t="s">
        <v>8</v>
      </c>
      <c r="J911" s="19" t="s">
        <v>386</v>
      </c>
      <c r="K911" s="5">
        <f t="shared" si="29"/>
        <v>2.6388888888888885E-3</v>
      </c>
      <c r="L911" s="74">
        <f t="shared" si="28"/>
        <v>2.1931250000000011</v>
      </c>
      <c r="M911" s="7"/>
    </row>
    <row r="912" spans="1:13" x14ac:dyDescent="0.25">
      <c r="A912" s="20">
        <v>113</v>
      </c>
      <c r="B912" s="16">
        <v>44246</v>
      </c>
      <c r="C912" s="17">
        <v>5</v>
      </c>
      <c r="D912" s="17"/>
      <c r="E912" s="17"/>
      <c r="F912" s="17" t="s">
        <v>18</v>
      </c>
      <c r="G912" s="18">
        <v>2.5740740740740745E-2</v>
      </c>
      <c r="H912" s="18">
        <v>2.7256944444444445E-2</v>
      </c>
      <c r="I912" s="17" t="s">
        <v>14</v>
      </c>
      <c r="J912" s="19"/>
      <c r="K912" s="5">
        <f t="shared" si="29"/>
        <v>1.5162037037037002E-3</v>
      </c>
      <c r="L912" s="74">
        <f t="shared" si="28"/>
        <v>2.1946412037037049</v>
      </c>
      <c r="M912" s="7"/>
    </row>
    <row r="913" spans="1:13" x14ac:dyDescent="0.25">
      <c r="A913" s="20">
        <v>113</v>
      </c>
      <c r="B913" s="16">
        <v>44246</v>
      </c>
      <c r="C913" s="17">
        <v>6</v>
      </c>
      <c r="D913" s="17"/>
      <c r="E913" s="17"/>
      <c r="F913" s="17" t="s">
        <v>453</v>
      </c>
      <c r="G913" s="18">
        <v>3.0555555555555555E-2</v>
      </c>
      <c r="H913" s="18">
        <v>3.2546296296296295E-2</v>
      </c>
      <c r="I913" s="17" t="s">
        <v>8</v>
      </c>
      <c r="J913" s="19" t="s">
        <v>87</v>
      </c>
      <c r="K913" s="5">
        <f t="shared" si="29"/>
        <v>1.9907407407407408E-3</v>
      </c>
      <c r="L913" s="74">
        <f t="shared" si="28"/>
        <v>2.1966319444444458</v>
      </c>
      <c r="M913" s="7"/>
    </row>
    <row r="914" spans="1:13" x14ac:dyDescent="0.25">
      <c r="A914" s="20">
        <v>113</v>
      </c>
      <c r="B914" s="16">
        <v>44246</v>
      </c>
      <c r="C914" s="17">
        <v>7</v>
      </c>
      <c r="D914" s="17"/>
      <c r="E914" s="17"/>
      <c r="F914" s="17" t="s">
        <v>330</v>
      </c>
      <c r="G914" s="18">
        <v>3.4976851851851849E-2</v>
      </c>
      <c r="H914" s="18">
        <v>3.7245370370370366E-2</v>
      </c>
      <c r="I914" s="17" t="s">
        <v>8</v>
      </c>
      <c r="J914" s="19"/>
      <c r="K914" s="5">
        <f t="shared" si="29"/>
        <v>2.2685185185185169E-3</v>
      </c>
      <c r="L914" s="74">
        <f t="shared" si="28"/>
        <v>2.1989004629629645</v>
      </c>
      <c r="M914" s="7"/>
    </row>
    <row r="915" spans="1:13" ht="15.75" thickBot="1" x14ac:dyDescent="0.3">
      <c r="A915" s="26">
        <v>113</v>
      </c>
      <c r="B915" s="27">
        <v>44246</v>
      </c>
      <c r="C915" s="28">
        <v>8</v>
      </c>
      <c r="D915" s="28"/>
      <c r="E915" s="28"/>
      <c r="F915" s="28" t="s">
        <v>230</v>
      </c>
      <c r="G915" s="29">
        <v>4.0034722222222222E-2</v>
      </c>
      <c r="H915" s="29">
        <v>4.2372685185185187E-2</v>
      </c>
      <c r="I915" s="28" t="s">
        <v>163</v>
      </c>
      <c r="J915" s="30" t="s">
        <v>108</v>
      </c>
      <c r="K915" s="5">
        <f t="shared" si="29"/>
        <v>2.3379629629629653E-3</v>
      </c>
      <c r="L915" s="74">
        <f t="shared" si="28"/>
        <v>2.2012384259259274</v>
      </c>
      <c r="M915" s="7">
        <v>4.2372685185185187E-2</v>
      </c>
    </row>
    <row r="916" spans="1:13" ht="15.75" thickTop="1" x14ac:dyDescent="0.25">
      <c r="A916" s="21">
        <v>114</v>
      </c>
      <c r="B916" s="22">
        <v>44248</v>
      </c>
      <c r="C916" s="23">
        <v>1</v>
      </c>
      <c r="D916" s="23"/>
      <c r="E916" s="23"/>
      <c r="F916" s="23" t="s">
        <v>610</v>
      </c>
      <c r="G916" s="24">
        <v>5.8796296296296296E-3</v>
      </c>
      <c r="H916" s="24">
        <v>7.6504629629629631E-3</v>
      </c>
      <c r="I916" s="23" t="s">
        <v>15</v>
      </c>
      <c r="J916" s="25"/>
      <c r="K916" s="5">
        <f t="shared" si="29"/>
        <v>1.7708333333333335E-3</v>
      </c>
      <c r="L916" s="74">
        <f t="shared" si="28"/>
        <v>2.2030092592592609</v>
      </c>
      <c r="M916" s="7"/>
    </row>
    <row r="917" spans="1:13" x14ac:dyDescent="0.25">
      <c r="A917" s="20">
        <v>114</v>
      </c>
      <c r="B917" s="16">
        <v>44248</v>
      </c>
      <c r="C917" s="17">
        <v>2</v>
      </c>
      <c r="D917" s="17"/>
      <c r="E917" s="17"/>
      <c r="F917" s="17" t="s">
        <v>307</v>
      </c>
      <c r="G917" s="18">
        <v>1.0868055555555556E-2</v>
      </c>
      <c r="H917" s="18">
        <v>1.3425925925925924E-2</v>
      </c>
      <c r="I917" s="17" t="s">
        <v>393</v>
      </c>
      <c r="J917" s="19" t="s">
        <v>406</v>
      </c>
      <c r="K917" s="5">
        <f t="shared" si="29"/>
        <v>2.5578703703703683E-3</v>
      </c>
      <c r="L917" s="74">
        <f t="shared" si="28"/>
        <v>2.2055671296296313</v>
      </c>
      <c r="M917" s="7"/>
    </row>
    <row r="918" spans="1:13" x14ac:dyDescent="0.25">
      <c r="A918" s="20">
        <v>114</v>
      </c>
      <c r="B918" s="16">
        <v>44248</v>
      </c>
      <c r="C918" s="91">
        <v>3</v>
      </c>
      <c r="D918" s="91">
        <v>302</v>
      </c>
      <c r="E918" s="17"/>
      <c r="F918" s="17" t="s">
        <v>404</v>
      </c>
      <c r="G918" s="18">
        <v>1.7511574074074072E-2</v>
      </c>
      <c r="H918" s="18">
        <v>1.9444444444444445E-2</v>
      </c>
      <c r="I918" s="17" t="s">
        <v>14</v>
      </c>
      <c r="J918" s="19" t="s">
        <v>32</v>
      </c>
      <c r="K918" s="5">
        <f t="shared" si="29"/>
        <v>1.932870370370373E-3</v>
      </c>
      <c r="L918" s="74">
        <f t="shared" si="28"/>
        <v>2.2075000000000018</v>
      </c>
      <c r="M918" s="7"/>
    </row>
    <row r="919" spans="1:13" x14ac:dyDescent="0.25">
      <c r="A919" s="20">
        <v>114</v>
      </c>
      <c r="B919" s="16">
        <v>44248</v>
      </c>
      <c r="C919" s="17">
        <v>4</v>
      </c>
      <c r="D919" s="17"/>
      <c r="E919" s="17"/>
      <c r="F919" s="17" t="s">
        <v>336</v>
      </c>
      <c r="G919" s="18">
        <v>2.1261574074074075E-2</v>
      </c>
      <c r="H919" s="18">
        <v>2.3472222222222217E-2</v>
      </c>
      <c r="I919" s="17" t="s">
        <v>8</v>
      </c>
      <c r="J919" s="19"/>
      <c r="K919" s="5">
        <f t="shared" si="29"/>
        <v>2.2106481481481421E-3</v>
      </c>
      <c r="L919" s="74">
        <f t="shared" si="28"/>
        <v>2.2097106481481501</v>
      </c>
      <c r="M919" s="7"/>
    </row>
    <row r="920" spans="1:13" x14ac:dyDescent="0.25">
      <c r="A920" s="20">
        <v>114</v>
      </c>
      <c r="B920" s="16">
        <v>44248</v>
      </c>
      <c r="C920" s="17">
        <v>5</v>
      </c>
      <c r="D920" s="17"/>
      <c r="E920" s="17"/>
      <c r="F920" s="17" t="s">
        <v>405</v>
      </c>
      <c r="G920" s="18">
        <v>2.5358796296296296E-2</v>
      </c>
      <c r="H920" s="18">
        <v>2.8912037037037038E-2</v>
      </c>
      <c r="I920" s="17" t="s">
        <v>21</v>
      </c>
      <c r="J920" s="19"/>
      <c r="K920" s="5">
        <f t="shared" si="29"/>
        <v>3.5532407407407422E-3</v>
      </c>
      <c r="L920" s="74">
        <f t="shared" si="28"/>
        <v>2.2132638888888909</v>
      </c>
      <c r="M920" s="7"/>
    </row>
    <row r="921" spans="1:13" x14ac:dyDescent="0.25">
      <c r="A921" s="20">
        <v>114</v>
      </c>
      <c r="B921" s="16">
        <v>44248</v>
      </c>
      <c r="C921" s="17">
        <v>6</v>
      </c>
      <c r="D921" s="17"/>
      <c r="E921" s="17"/>
      <c r="F921" s="17" t="s">
        <v>195</v>
      </c>
      <c r="G921" s="18">
        <v>3.4930555555555555E-2</v>
      </c>
      <c r="H921" s="18">
        <v>3.6458333333333336E-2</v>
      </c>
      <c r="I921" s="17" t="s">
        <v>393</v>
      </c>
      <c r="J921" s="19" t="s">
        <v>94</v>
      </c>
      <c r="K921" s="5">
        <f t="shared" si="29"/>
        <v>1.5277777777777807E-3</v>
      </c>
      <c r="L921" s="74">
        <f t="shared" si="28"/>
        <v>2.2147916666666685</v>
      </c>
      <c r="M921" s="7"/>
    </row>
    <row r="922" spans="1:13" x14ac:dyDescent="0.25">
      <c r="A922" s="20">
        <v>114</v>
      </c>
      <c r="B922" s="16">
        <v>44248</v>
      </c>
      <c r="C922" s="17">
        <v>7</v>
      </c>
      <c r="D922" s="17"/>
      <c r="E922" s="17"/>
      <c r="F922" s="17" t="s">
        <v>169</v>
      </c>
      <c r="G922" s="18">
        <v>3.8981481481481485E-2</v>
      </c>
      <c r="H922" s="18">
        <v>4.0497685185185185E-2</v>
      </c>
      <c r="I922" s="17" t="s">
        <v>8</v>
      </c>
      <c r="J922" s="19" t="s">
        <v>265</v>
      </c>
      <c r="K922" s="5">
        <f t="shared" si="29"/>
        <v>1.5162037037037002E-3</v>
      </c>
      <c r="L922" s="74">
        <f t="shared" si="28"/>
        <v>2.2163078703703722</v>
      </c>
      <c r="M922" s="7"/>
    </row>
    <row r="923" spans="1:13" x14ac:dyDescent="0.25">
      <c r="A923" s="20">
        <v>114</v>
      </c>
      <c r="B923" s="16">
        <v>44248</v>
      </c>
      <c r="C923" s="17">
        <v>8</v>
      </c>
      <c r="D923" s="17"/>
      <c r="E923" s="17"/>
      <c r="F923" s="17" t="s">
        <v>487</v>
      </c>
      <c r="G923" s="18">
        <v>4.3715277777777777E-2</v>
      </c>
      <c r="H923" s="18">
        <v>4.5763888888888889E-2</v>
      </c>
      <c r="I923" s="17" t="s">
        <v>14</v>
      </c>
      <c r="J923" s="19" t="s">
        <v>407</v>
      </c>
      <c r="K923" s="5">
        <f t="shared" si="29"/>
        <v>2.0486111111111122E-3</v>
      </c>
      <c r="L923" s="74">
        <f t="shared" si="28"/>
        <v>2.2183564814814836</v>
      </c>
      <c r="M923" s="7"/>
    </row>
    <row r="924" spans="1:13" ht="15.75" thickBot="1" x14ac:dyDescent="0.3">
      <c r="A924" s="26">
        <v>114</v>
      </c>
      <c r="B924" s="27">
        <v>44248</v>
      </c>
      <c r="C924" s="28">
        <v>9</v>
      </c>
      <c r="D924" s="28"/>
      <c r="E924" s="28"/>
      <c r="F924" s="28" t="s">
        <v>513</v>
      </c>
      <c r="G924" s="29">
        <v>4.836805555555556E-2</v>
      </c>
      <c r="H924" s="29">
        <v>5.0428240740740739E-2</v>
      </c>
      <c r="I924" s="28" t="s">
        <v>8</v>
      </c>
      <c r="J924" s="38"/>
      <c r="K924" s="5">
        <f t="shared" si="29"/>
        <v>2.0601851851851788E-3</v>
      </c>
      <c r="L924" s="74">
        <f t="shared" si="28"/>
        <v>2.2204166666666687</v>
      </c>
      <c r="M924" s="7">
        <v>5.0428240740740739E-2</v>
      </c>
    </row>
    <row r="925" spans="1:13" ht="15.75" thickTop="1" x14ac:dyDescent="0.25">
      <c r="A925" s="15">
        <v>115</v>
      </c>
      <c r="B925" s="16">
        <v>44253</v>
      </c>
      <c r="C925" s="17">
        <v>1</v>
      </c>
      <c r="D925" s="17"/>
      <c r="E925" s="17"/>
      <c r="F925" s="17" t="s">
        <v>67</v>
      </c>
      <c r="G925" s="18">
        <v>5.9143518518518521E-3</v>
      </c>
      <c r="H925" s="18">
        <v>8.4027777777777781E-3</v>
      </c>
      <c r="I925" s="41" t="s">
        <v>408</v>
      </c>
      <c r="J925" s="19"/>
      <c r="K925" s="5">
        <f t="shared" si="29"/>
        <v>2.488425925925926E-3</v>
      </c>
      <c r="L925" s="74">
        <f t="shared" ref="L925:L988" si="30">SUM(L924,K925)</f>
        <v>2.2229050925925948</v>
      </c>
      <c r="M925" s="7"/>
    </row>
    <row r="926" spans="1:13" x14ac:dyDescent="0.25">
      <c r="A926" s="20">
        <v>115</v>
      </c>
      <c r="B926" s="16">
        <v>44253</v>
      </c>
      <c r="C926" s="17">
        <v>2</v>
      </c>
      <c r="D926" s="17"/>
      <c r="E926" s="17"/>
      <c r="F926" s="17" t="s">
        <v>222</v>
      </c>
      <c r="G926" s="18">
        <v>1.1655092592592594E-2</v>
      </c>
      <c r="H926" s="18">
        <v>1.5428240740740741E-2</v>
      </c>
      <c r="I926" s="17" t="s">
        <v>393</v>
      </c>
      <c r="J926" s="19" t="s">
        <v>86</v>
      </c>
      <c r="K926" s="5">
        <f t="shared" si="29"/>
        <v>3.773148148148147E-3</v>
      </c>
      <c r="L926" s="74">
        <f t="shared" si="30"/>
        <v>2.2266782407407431</v>
      </c>
      <c r="M926" s="7"/>
    </row>
    <row r="927" spans="1:13" x14ac:dyDescent="0.25">
      <c r="A927" s="20">
        <v>115</v>
      </c>
      <c r="B927" s="16">
        <v>44253</v>
      </c>
      <c r="C927" s="17">
        <v>3</v>
      </c>
      <c r="D927" s="17"/>
      <c r="E927" s="17"/>
      <c r="F927" s="17" t="s">
        <v>96</v>
      </c>
      <c r="G927" s="18">
        <v>1.6643518518518519E-2</v>
      </c>
      <c r="H927" s="18">
        <v>1.8449074074074073E-2</v>
      </c>
      <c r="I927" s="17" t="s">
        <v>231</v>
      </c>
      <c r="J927" s="19" t="s">
        <v>98</v>
      </c>
      <c r="K927" s="5">
        <f t="shared" si="29"/>
        <v>1.8055555555555533E-3</v>
      </c>
      <c r="L927" s="74">
        <f t="shared" si="30"/>
        <v>2.2284837962962984</v>
      </c>
      <c r="M927" s="7"/>
    </row>
    <row r="928" spans="1:13" x14ac:dyDescent="0.25">
      <c r="A928" s="20">
        <v>115</v>
      </c>
      <c r="B928" s="16">
        <v>44253</v>
      </c>
      <c r="C928" s="17">
        <v>4</v>
      </c>
      <c r="D928" s="17"/>
      <c r="E928" s="17"/>
      <c r="F928" s="17" t="s">
        <v>236</v>
      </c>
      <c r="G928" s="18">
        <v>2.1111111111111108E-2</v>
      </c>
      <c r="H928" s="18">
        <v>2.4282407407407409E-2</v>
      </c>
      <c r="I928" s="17" t="s">
        <v>21</v>
      </c>
      <c r="J928" s="19" t="s">
        <v>293</v>
      </c>
      <c r="K928" s="5">
        <f t="shared" si="29"/>
        <v>3.1712962962963005E-3</v>
      </c>
      <c r="L928" s="74">
        <f t="shared" si="30"/>
        <v>2.2316550925925949</v>
      </c>
      <c r="M928" s="7"/>
    </row>
    <row r="929" spans="1:13" x14ac:dyDescent="0.25">
      <c r="A929" s="20">
        <v>115</v>
      </c>
      <c r="B929" s="16">
        <v>44253</v>
      </c>
      <c r="C929" s="17">
        <v>5</v>
      </c>
      <c r="D929" s="17"/>
      <c r="E929" s="17"/>
      <c r="F929" s="17" t="s">
        <v>358</v>
      </c>
      <c r="G929" s="18">
        <v>2.5405092592592594E-2</v>
      </c>
      <c r="H929" s="18">
        <v>2.8449074074074075E-2</v>
      </c>
      <c r="I929" s="17" t="s">
        <v>14</v>
      </c>
      <c r="J929" s="19"/>
      <c r="K929" s="5">
        <f t="shared" si="29"/>
        <v>3.0439814814814808E-3</v>
      </c>
      <c r="L929" s="74">
        <f t="shared" si="30"/>
        <v>2.2346990740740762</v>
      </c>
      <c r="M929" s="7"/>
    </row>
    <row r="930" spans="1:13" x14ac:dyDescent="0.25">
      <c r="A930" s="20">
        <v>115</v>
      </c>
      <c r="B930" s="16">
        <v>44253</v>
      </c>
      <c r="C930" s="17">
        <v>6</v>
      </c>
      <c r="D930" s="17"/>
      <c r="E930" s="17"/>
      <c r="F930" s="17" t="s">
        <v>159</v>
      </c>
      <c r="G930" s="18">
        <v>3.2048611111111111E-2</v>
      </c>
      <c r="H930" s="18">
        <v>3.5462962962962967E-2</v>
      </c>
      <c r="I930" s="17" t="s">
        <v>231</v>
      </c>
      <c r="J930" s="19"/>
      <c r="K930" s="5">
        <f t="shared" si="29"/>
        <v>3.4143518518518559E-3</v>
      </c>
      <c r="L930" s="74">
        <f t="shared" si="30"/>
        <v>2.2381134259259281</v>
      </c>
      <c r="M930" s="7"/>
    </row>
    <row r="931" spans="1:13" x14ac:dyDescent="0.25">
      <c r="A931" s="20">
        <v>115</v>
      </c>
      <c r="B931" s="16">
        <v>44253</v>
      </c>
      <c r="C931" s="17">
        <v>7</v>
      </c>
      <c r="D931" s="17"/>
      <c r="E931" s="17"/>
      <c r="F931" s="17" t="s">
        <v>162</v>
      </c>
      <c r="G931" s="18">
        <v>4.2129629629629628E-2</v>
      </c>
      <c r="H931" s="18">
        <v>4.3842592592592593E-2</v>
      </c>
      <c r="I931" s="17" t="s">
        <v>163</v>
      </c>
      <c r="J931" s="39" t="s">
        <v>108</v>
      </c>
      <c r="K931" s="5">
        <f t="shared" si="29"/>
        <v>1.7129629629629647E-3</v>
      </c>
      <c r="L931" s="74">
        <f t="shared" si="30"/>
        <v>2.2398263888888912</v>
      </c>
      <c r="M931" s="7"/>
    </row>
    <row r="932" spans="1:13" ht="15.75" thickBot="1" x14ac:dyDescent="0.3">
      <c r="A932" s="20">
        <v>115</v>
      </c>
      <c r="B932" s="16">
        <v>44253</v>
      </c>
      <c r="C932" s="17">
        <v>8</v>
      </c>
      <c r="D932" s="17"/>
      <c r="E932" s="17"/>
      <c r="F932" s="17" t="s">
        <v>123</v>
      </c>
      <c r="G932" s="18">
        <v>4.6377314814814809E-2</v>
      </c>
      <c r="H932" s="18">
        <v>4.8483796296296296E-2</v>
      </c>
      <c r="I932" s="17" t="s">
        <v>8</v>
      </c>
      <c r="J932" s="19"/>
      <c r="K932" s="5">
        <f t="shared" si="29"/>
        <v>2.106481481481487E-3</v>
      </c>
      <c r="L932" s="74">
        <f t="shared" si="30"/>
        <v>2.2419328703703725</v>
      </c>
      <c r="M932" s="7">
        <v>4.8483796296296296E-2</v>
      </c>
    </row>
    <row r="933" spans="1:13" ht="15.75" thickTop="1" x14ac:dyDescent="0.25">
      <c r="A933" s="21">
        <v>116</v>
      </c>
      <c r="B933" s="22">
        <v>44256</v>
      </c>
      <c r="C933" s="23">
        <v>1</v>
      </c>
      <c r="D933" s="23"/>
      <c r="E933" s="23"/>
      <c r="F933" s="23" t="s">
        <v>486</v>
      </c>
      <c r="G933" s="24">
        <v>4.8611111111111112E-3</v>
      </c>
      <c r="H933" s="24">
        <v>6.6319444444444446E-3</v>
      </c>
      <c r="I933" s="23" t="s">
        <v>15</v>
      </c>
      <c r="J933" s="25"/>
      <c r="K933" s="5">
        <f t="shared" si="29"/>
        <v>1.7708333333333335E-3</v>
      </c>
      <c r="L933" s="74">
        <f t="shared" si="30"/>
        <v>2.243703703703706</v>
      </c>
      <c r="M933" s="7"/>
    </row>
    <row r="934" spans="1:13" x14ac:dyDescent="0.25">
      <c r="A934" s="20">
        <v>116</v>
      </c>
      <c r="B934" s="16">
        <v>44256</v>
      </c>
      <c r="C934" s="17">
        <v>2</v>
      </c>
      <c r="D934" s="17"/>
      <c r="E934" s="17"/>
      <c r="F934" s="17" t="s">
        <v>41</v>
      </c>
      <c r="G934" s="18">
        <v>9.386574074074075E-3</v>
      </c>
      <c r="H934" s="18">
        <v>1.1828703703703704E-2</v>
      </c>
      <c r="I934" s="17" t="s">
        <v>8</v>
      </c>
      <c r="J934" s="19" t="s">
        <v>44</v>
      </c>
      <c r="K934" s="5">
        <f t="shared" si="29"/>
        <v>2.4421296296296292E-3</v>
      </c>
      <c r="L934" s="74">
        <f t="shared" si="30"/>
        <v>2.2461458333333355</v>
      </c>
      <c r="M934" s="7"/>
    </row>
    <row r="935" spans="1:13" x14ac:dyDescent="0.25">
      <c r="A935" s="20">
        <v>116</v>
      </c>
      <c r="B935" s="16">
        <v>44256</v>
      </c>
      <c r="C935" s="17">
        <v>3</v>
      </c>
      <c r="D935" s="17"/>
      <c r="E935" s="17"/>
      <c r="F935" s="17" t="s">
        <v>256</v>
      </c>
      <c r="G935" s="18">
        <v>1.2731481481481481E-2</v>
      </c>
      <c r="H935" s="18">
        <v>1.5208333333333332E-2</v>
      </c>
      <c r="I935" s="17" t="s">
        <v>393</v>
      </c>
      <c r="J935" s="19" t="s">
        <v>410</v>
      </c>
      <c r="K935" s="5">
        <f t="shared" si="29"/>
        <v>2.4768518518518516E-3</v>
      </c>
      <c r="L935" s="74">
        <f t="shared" si="30"/>
        <v>2.2486226851851874</v>
      </c>
      <c r="M935" s="7"/>
    </row>
    <row r="936" spans="1:13" x14ac:dyDescent="0.25">
      <c r="A936" s="20">
        <v>116</v>
      </c>
      <c r="B936" s="16">
        <v>44256</v>
      </c>
      <c r="C936" s="17">
        <v>4</v>
      </c>
      <c r="D936" s="17"/>
      <c r="E936" s="17"/>
      <c r="F936" s="17" t="s">
        <v>409</v>
      </c>
      <c r="G936" s="18">
        <v>2.1446759259259259E-2</v>
      </c>
      <c r="H936" s="18">
        <v>2.4583333333333332E-2</v>
      </c>
      <c r="I936" s="17" t="s">
        <v>114</v>
      </c>
      <c r="J936" s="19"/>
      <c r="K936" s="5">
        <f t="shared" si="29"/>
        <v>3.1365740740740729E-3</v>
      </c>
      <c r="L936" s="74">
        <f t="shared" si="30"/>
        <v>2.2517592592592615</v>
      </c>
      <c r="M936" s="7"/>
    </row>
    <row r="937" spans="1:13" x14ac:dyDescent="0.25">
      <c r="A937" s="20">
        <v>116</v>
      </c>
      <c r="B937" s="16">
        <v>44256</v>
      </c>
      <c r="C937" s="17">
        <v>5</v>
      </c>
      <c r="D937" s="17"/>
      <c r="E937" s="17"/>
      <c r="F937" s="17" t="s">
        <v>5</v>
      </c>
      <c r="G937" s="18">
        <v>3.0694444444444444E-2</v>
      </c>
      <c r="H937" s="18">
        <v>3.3321759259259259E-2</v>
      </c>
      <c r="I937" s="17" t="s">
        <v>393</v>
      </c>
      <c r="J937" s="19"/>
      <c r="K937" s="5">
        <f t="shared" si="29"/>
        <v>2.627314814814815E-3</v>
      </c>
      <c r="L937" s="74">
        <f t="shared" si="30"/>
        <v>2.2543865740740761</v>
      </c>
      <c r="M937" s="7"/>
    </row>
    <row r="938" spans="1:13" x14ac:dyDescent="0.25">
      <c r="A938" s="20">
        <v>116</v>
      </c>
      <c r="B938" s="16">
        <v>44256</v>
      </c>
      <c r="C938" s="17">
        <v>6</v>
      </c>
      <c r="D938" s="17"/>
      <c r="E938" s="17"/>
      <c r="F938" s="17" t="s">
        <v>244</v>
      </c>
      <c r="G938" s="18">
        <v>3.6655092592592593E-2</v>
      </c>
      <c r="H938" s="18">
        <v>4.0636574074074075E-2</v>
      </c>
      <c r="I938" s="17" t="s">
        <v>8</v>
      </c>
      <c r="J938" s="19" t="s">
        <v>32</v>
      </c>
      <c r="K938" s="5">
        <f t="shared" si="29"/>
        <v>3.9814814814814817E-3</v>
      </c>
      <c r="L938" s="74">
        <f t="shared" si="30"/>
        <v>2.2583680555555574</v>
      </c>
      <c r="M938" s="7"/>
    </row>
    <row r="939" spans="1:13" x14ac:dyDescent="0.25">
      <c r="A939" s="20">
        <v>116</v>
      </c>
      <c r="B939" s="16">
        <v>44256</v>
      </c>
      <c r="C939" s="17">
        <v>7</v>
      </c>
      <c r="D939" s="17"/>
      <c r="E939" s="17"/>
      <c r="F939" s="17" t="s">
        <v>271</v>
      </c>
      <c r="G939" s="18">
        <v>4.3530092592592599E-2</v>
      </c>
      <c r="H939" s="18">
        <v>4.5891203703703705E-2</v>
      </c>
      <c r="I939" s="17" t="s">
        <v>14</v>
      </c>
      <c r="J939" s="19"/>
      <c r="K939" s="5">
        <f t="shared" si="29"/>
        <v>2.3611111111111055E-3</v>
      </c>
      <c r="L939" s="74">
        <f t="shared" si="30"/>
        <v>2.2607291666666685</v>
      </c>
      <c r="M939" s="7"/>
    </row>
    <row r="940" spans="1:13" ht="15.75" thickBot="1" x14ac:dyDescent="0.3">
      <c r="A940" s="26">
        <v>116</v>
      </c>
      <c r="B940" s="27">
        <v>44256</v>
      </c>
      <c r="C940" s="28">
        <v>8</v>
      </c>
      <c r="D940" s="28"/>
      <c r="E940" s="28"/>
      <c r="F940" s="28" t="s">
        <v>344</v>
      </c>
      <c r="G940" s="29">
        <v>4.7337962962962964E-2</v>
      </c>
      <c r="H940" s="29">
        <v>5.0034722222222223E-2</v>
      </c>
      <c r="I940" s="28" t="s">
        <v>14</v>
      </c>
      <c r="J940" s="30"/>
      <c r="K940" s="5">
        <f t="shared" si="29"/>
        <v>2.6967592592592599E-3</v>
      </c>
      <c r="L940" s="74">
        <f t="shared" si="30"/>
        <v>2.2634259259259277</v>
      </c>
      <c r="M940" s="7">
        <v>5.0034722222222223E-2</v>
      </c>
    </row>
    <row r="941" spans="1:13" ht="15.75" thickTop="1" x14ac:dyDescent="0.25">
      <c r="A941" s="15">
        <v>117</v>
      </c>
      <c r="B941" s="16">
        <v>44260</v>
      </c>
      <c r="C941" s="17">
        <v>1</v>
      </c>
      <c r="D941" s="17"/>
      <c r="E941" s="17"/>
      <c r="F941" s="17" t="s">
        <v>292</v>
      </c>
      <c r="G941" s="18">
        <v>6.2962962962962964E-3</v>
      </c>
      <c r="H941" s="18">
        <v>7.9398148148148145E-3</v>
      </c>
      <c r="I941" s="17" t="s">
        <v>8</v>
      </c>
      <c r="J941" s="36"/>
      <c r="K941" s="5">
        <f t="shared" si="29"/>
        <v>1.6435185185185181E-3</v>
      </c>
      <c r="L941" s="74">
        <f t="shared" si="30"/>
        <v>2.2650694444444461</v>
      </c>
      <c r="M941" s="7"/>
    </row>
    <row r="942" spans="1:13" x14ac:dyDescent="0.25">
      <c r="A942" s="20">
        <v>117</v>
      </c>
      <c r="B942" s="16">
        <v>44260</v>
      </c>
      <c r="C942" s="91">
        <v>2</v>
      </c>
      <c r="D942" s="91">
        <v>303</v>
      </c>
      <c r="E942" s="17"/>
      <c r="F942" s="17" t="s">
        <v>411</v>
      </c>
      <c r="G942" s="18">
        <v>1.0752314814814814E-2</v>
      </c>
      <c r="H942" s="18">
        <v>1.4108796296296295E-2</v>
      </c>
      <c r="I942" s="17" t="s">
        <v>8</v>
      </c>
      <c r="J942" s="39" t="s">
        <v>44</v>
      </c>
      <c r="K942" s="5">
        <f t="shared" si="29"/>
        <v>3.3564814814814811E-3</v>
      </c>
      <c r="L942" s="74">
        <f t="shared" si="30"/>
        <v>2.2684259259259276</v>
      </c>
      <c r="M942" s="7"/>
    </row>
    <row r="943" spans="1:13" x14ac:dyDescent="0.25">
      <c r="A943" s="20">
        <v>117</v>
      </c>
      <c r="B943" s="16">
        <v>44260</v>
      </c>
      <c r="C943" s="17">
        <v>3</v>
      </c>
      <c r="D943" s="17"/>
      <c r="E943" s="17"/>
      <c r="F943" s="17" t="s">
        <v>350</v>
      </c>
      <c r="G943" s="18">
        <v>1.7835648148148149E-2</v>
      </c>
      <c r="H943" s="18">
        <v>2.1354166666666664E-2</v>
      </c>
      <c r="I943" s="17" t="s">
        <v>21</v>
      </c>
      <c r="J943" s="39" t="s">
        <v>380</v>
      </c>
      <c r="K943" s="5">
        <f t="shared" si="29"/>
        <v>3.5185185185185146E-3</v>
      </c>
      <c r="L943" s="74">
        <f t="shared" si="30"/>
        <v>2.2719444444444461</v>
      </c>
      <c r="M943" s="7"/>
    </row>
    <row r="944" spans="1:13" x14ac:dyDescent="0.25">
      <c r="A944" s="20">
        <v>117</v>
      </c>
      <c r="B944" s="16">
        <v>44260</v>
      </c>
      <c r="C944" s="91">
        <v>4</v>
      </c>
      <c r="D944" s="91">
        <v>304</v>
      </c>
      <c r="E944" s="17"/>
      <c r="F944" s="17" t="s">
        <v>412</v>
      </c>
      <c r="G944" s="18">
        <v>2.4363425925925927E-2</v>
      </c>
      <c r="H944" s="18">
        <v>2.6412037037037036E-2</v>
      </c>
      <c r="I944" s="17" t="s">
        <v>8</v>
      </c>
      <c r="J944" s="36"/>
      <c r="K944" s="5">
        <f t="shared" si="29"/>
        <v>2.0486111111111087E-3</v>
      </c>
      <c r="L944" s="74">
        <f t="shared" si="30"/>
        <v>2.2739930555555574</v>
      </c>
      <c r="M944" s="7"/>
    </row>
    <row r="945" spans="1:13" x14ac:dyDescent="0.25">
      <c r="A945" s="20">
        <v>117</v>
      </c>
      <c r="B945" s="16">
        <v>44260</v>
      </c>
      <c r="C945" s="17">
        <v>5</v>
      </c>
      <c r="D945" s="17"/>
      <c r="E945" s="17"/>
      <c r="F945" s="17" t="s">
        <v>78</v>
      </c>
      <c r="G945" s="18">
        <v>3.0567129629629628E-2</v>
      </c>
      <c r="H945" s="18">
        <v>3.3773148148148149E-2</v>
      </c>
      <c r="I945" s="17" t="s">
        <v>16</v>
      </c>
      <c r="J945" s="36"/>
      <c r="K945" s="5">
        <f t="shared" si="29"/>
        <v>3.2060185185185212E-3</v>
      </c>
      <c r="L945" s="74">
        <f t="shared" si="30"/>
        <v>2.2771990740740757</v>
      </c>
      <c r="M945" s="7"/>
    </row>
    <row r="946" spans="1:13" x14ac:dyDescent="0.25">
      <c r="A946" s="20">
        <v>117</v>
      </c>
      <c r="B946" s="16">
        <v>44260</v>
      </c>
      <c r="C946" s="17">
        <v>6</v>
      </c>
      <c r="D946" s="17"/>
      <c r="E946" s="17"/>
      <c r="F946" s="17" t="s">
        <v>40</v>
      </c>
      <c r="G946" s="18">
        <v>3.7326388888888888E-2</v>
      </c>
      <c r="H946" s="18">
        <v>3.9756944444444449E-2</v>
      </c>
      <c r="I946" s="17" t="s">
        <v>8</v>
      </c>
      <c r="J946" s="39"/>
      <c r="K946" s="5">
        <f t="shared" si="29"/>
        <v>2.4305555555555608E-3</v>
      </c>
      <c r="L946" s="74">
        <f t="shared" si="30"/>
        <v>2.2796296296296314</v>
      </c>
      <c r="M946" s="7"/>
    </row>
    <row r="947" spans="1:13" x14ac:dyDescent="0.25">
      <c r="A947" s="20">
        <v>117</v>
      </c>
      <c r="B947" s="16">
        <v>44260</v>
      </c>
      <c r="C947" s="17">
        <v>7</v>
      </c>
      <c r="D947" s="17"/>
      <c r="E947" s="17"/>
      <c r="F947" s="17" t="s">
        <v>184</v>
      </c>
      <c r="G947" s="18">
        <v>4.1701388888888885E-2</v>
      </c>
      <c r="H947" s="18">
        <v>4.4733796296296292E-2</v>
      </c>
      <c r="I947" s="17" t="s">
        <v>8</v>
      </c>
      <c r="J947" s="19" t="s">
        <v>413</v>
      </c>
      <c r="K947" s="5">
        <f t="shared" si="29"/>
        <v>3.0324074074074073E-3</v>
      </c>
      <c r="L947" s="74">
        <f t="shared" si="30"/>
        <v>2.282662037037039</v>
      </c>
      <c r="M947" s="7"/>
    </row>
    <row r="948" spans="1:13" ht="15.75" thickBot="1" x14ac:dyDescent="0.3">
      <c r="A948" s="26">
        <v>117</v>
      </c>
      <c r="B948" s="27">
        <v>44260</v>
      </c>
      <c r="C948" s="28">
        <v>8</v>
      </c>
      <c r="D948" s="28"/>
      <c r="E948" s="28"/>
      <c r="F948" s="28" t="s">
        <v>43</v>
      </c>
      <c r="G948" s="29">
        <v>4.6226851851851852E-2</v>
      </c>
      <c r="H948" s="29">
        <v>4.777777777777778E-2</v>
      </c>
      <c r="I948" s="28" t="s">
        <v>8</v>
      </c>
      <c r="J948" s="30"/>
      <c r="K948" s="5">
        <f t="shared" si="29"/>
        <v>1.5509259259259278E-3</v>
      </c>
      <c r="L948" s="74">
        <f t="shared" si="30"/>
        <v>2.2842129629629651</v>
      </c>
      <c r="M948" s="7">
        <v>4.777777777777778E-2</v>
      </c>
    </row>
    <row r="949" spans="1:13" ht="15.75" thickTop="1" x14ac:dyDescent="0.25">
      <c r="A949" s="15">
        <v>118</v>
      </c>
      <c r="B949" s="16">
        <v>44262</v>
      </c>
      <c r="C949" s="17">
        <v>1</v>
      </c>
      <c r="D949" s="17"/>
      <c r="E949" s="17"/>
      <c r="F949" s="17" t="s">
        <v>957</v>
      </c>
      <c r="G949" s="18">
        <v>7.4421296296296293E-3</v>
      </c>
      <c r="H949" s="18">
        <v>9.3634259259259261E-3</v>
      </c>
      <c r="I949" s="17" t="s">
        <v>15</v>
      </c>
      <c r="J949" s="19"/>
      <c r="K949" s="5">
        <f t="shared" si="29"/>
        <v>1.9212962962962968E-3</v>
      </c>
      <c r="L949" s="74">
        <f t="shared" si="30"/>
        <v>2.2861342592592613</v>
      </c>
      <c r="M949" s="7"/>
    </row>
    <row r="950" spans="1:13" x14ac:dyDescent="0.25">
      <c r="A950" s="20">
        <v>118</v>
      </c>
      <c r="B950" s="16">
        <v>44262</v>
      </c>
      <c r="C950" s="17">
        <v>2</v>
      </c>
      <c r="D950" s="17"/>
      <c r="E950" s="17"/>
      <c r="F950" s="17" t="s">
        <v>161</v>
      </c>
      <c r="G950" s="18">
        <v>1.1504629629629629E-2</v>
      </c>
      <c r="H950" s="18">
        <v>1.5127314814814816E-2</v>
      </c>
      <c r="I950" s="17" t="s">
        <v>8</v>
      </c>
      <c r="J950" s="19" t="s">
        <v>414</v>
      </c>
      <c r="K950" s="5">
        <f t="shared" si="29"/>
        <v>3.6226851851851871E-3</v>
      </c>
      <c r="L950" s="74">
        <f t="shared" si="30"/>
        <v>2.2897569444444463</v>
      </c>
      <c r="M950" s="7"/>
    </row>
    <row r="951" spans="1:13" x14ac:dyDescent="0.25">
      <c r="A951" s="20">
        <v>118</v>
      </c>
      <c r="B951" s="16">
        <v>44262</v>
      </c>
      <c r="C951" s="17">
        <v>3</v>
      </c>
      <c r="D951" s="17"/>
      <c r="E951" s="17"/>
      <c r="F951" s="17" t="s">
        <v>215</v>
      </c>
      <c r="G951" s="18">
        <v>1.6689814814814817E-2</v>
      </c>
      <c r="H951" s="18">
        <v>1.9502314814814816E-2</v>
      </c>
      <c r="I951" s="17" t="s">
        <v>8</v>
      </c>
      <c r="J951" s="19"/>
      <c r="K951" s="5">
        <f t="shared" si="29"/>
        <v>2.812499999999999E-3</v>
      </c>
      <c r="L951" s="74">
        <f t="shared" si="30"/>
        <v>2.2925694444444464</v>
      </c>
      <c r="M951" s="7"/>
    </row>
    <row r="952" spans="1:13" x14ac:dyDescent="0.25">
      <c r="A952" s="20">
        <v>118</v>
      </c>
      <c r="B952" s="16">
        <v>44262</v>
      </c>
      <c r="C952" s="91">
        <v>4</v>
      </c>
      <c r="D952" s="91">
        <v>305</v>
      </c>
      <c r="E952" s="17"/>
      <c r="F952" s="17" t="s">
        <v>415</v>
      </c>
      <c r="G952" s="18">
        <v>2.2499999999999996E-2</v>
      </c>
      <c r="H952" s="18">
        <v>2.3738425925925923E-2</v>
      </c>
      <c r="I952" s="17" t="s">
        <v>14</v>
      </c>
      <c r="J952" s="19"/>
      <c r="K952" s="5">
        <f t="shared" si="29"/>
        <v>1.2384259259259275E-3</v>
      </c>
      <c r="L952" s="74">
        <f t="shared" si="30"/>
        <v>2.2938078703703724</v>
      </c>
      <c r="M952" s="7"/>
    </row>
    <row r="953" spans="1:13" x14ac:dyDescent="0.25">
      <c r="A953" s="20">
        <v>118</v>
      </c>
      <c r="B953" s="16">
        <v>44262</v>
      </c>
      <c r="C953" s="17">
        <v>5</v>
      </c>
      <c r="D953" s="17"/>
      <c r="E953" s="17"/>
      <c r="F953" s="17" t="s">
        <v>115</v>
      </c>
      <c r="G953" s="18">
        <v>2.56712962962963E-2</v>
      </c>
      <c r="H953" s="18">
        <v>2.7766203703703706E-2</v>
      </c>
      <c r="I953" s="17" t="s">
        <v>393</v>
      </c>
      <c r="J953" s="19" t="s">
        <v>87</v>
      </c>
      <c r="K953" s="5">
        <f t="shared" si="29"/>
        <v>2.0949074074074064E-3</v>
      </c>
      <c r="L953" s="74">
        <f t="shared" si="30"/>
        <v>2.2959027777777798</v>
      </c>
      <c r="M953" s="7"/>
    </row>
    <row r="954" spans="1:13" x14ac:dyDescent="0.25">
      <c r="A954" s="20">
        <v>118</v>
      </c>
      <c r="B954" s="16">
        <v>44262</v>
      </c>
      <c r="C954" s="17">
        <v>6</v>
      </c>
      <c r="D954" s="17"/>
      <c r="E954" s="17"/>
      <c r="F954" s="17" t="s">
        <v>701</v>
      </c>
      <c r="G954" s="18">
        <v>3.0648148148148147E-2</v>
      </c>
      <c r="H954" s="18">
        <v>3.2696759259259259E-2</v>
      </c>
      <c r="I954" s="17" t="s">
        <v>22</v>
      </c>
      <c r="J954" s="19" t="s">
        <v>702</v>
      </c>
      <c r="K954" s="5">
        <f t="shared" si="29"/>
        <v>2.0486111111111122E-3</v>
      </c>
      <c r="L954" s="74">
        <f t="shared" si="30"/>
        <v>2.2979513888888912</v>
      </c>
      <c r="M954" s="7"/>
    </row>
    <row r="955" spans="1:13" x14ac:dyDescent="0.25">
      <c r="A955" s="20">
        <v>118</v>
      </c>
      <c r="B955" s="16">
        <v>44262</v>
      </c>
      <c r="C955" s="17">
        <v>7</v>
      </c>
      <c r="D955" s="17"/>
      <c r="E955" s="17"/>
      <c r="F955" s="17" t="s">
        <v>287</v>
      </c>
      <c r="G955" s="18">
        <v>3.4745370370370371E-2</v>
      </c>
      <c r="H955" s="18">
        <v>3.6840277777777777E-2</v>
      </c>
      <c r="I955" s="17" t="s">
        <v>8</v>
      </c>
      <c r="J955" s="19"/>
      <c r="K955" s="5">
        <f t="shared" si="29"/>
        <v>2.0949074074074064E-3</v>
      </c>
      <c r="L955" s="74">
        <f t="shared" si="30"/>
        <v>2.3000462962962986</v>
      </c>
      <c r="M955" s="7"/>
    </row>
    <row r="956" spans="1:13" ht="15.75" thickBot="1" x14ac:dyDescent="0.3">
      <c r="A956" s="20">
        <v>118</v>
      </c>
      <c r="B956" s="16">
        <v>44262</v>
      </c>
      <c r="C956" s="91">
        <v>8</v>
      </c>
      <c r="D956" s="91">
        <v>306</v>
      </c>
      <c r="E956" s="17"/>
      <c r="F956" s="17" t="s">
        <v>416</v>
      </c>
      <c r="G956" s="18">
        <v>4.3391203703703703E-2</v>
      </c>
      <c r="H956" s="18">
        <v>4.670138888888889E-2</v>
      </c>
      <c r="I956" s="17" t="s">
        <v>14</v>
      </c>
      <c r="J956" s="19"/>
      <c r="K956" s="5">
        <f t="shared" si="29"/>
        <v>3.3101851851851868E-3</v>
      </c>
      <c r="L956" s="74">
        <f t="shared" si="30"/>
        <v>2.303356481481484</v>
      </c>
      <c r="M956" s="7">
        <v>4.670138888888889E-2</v>
      </c>
    </row>
    <row r="957" spans="1:13" ht="15.75" thickTop="1" x14ac:dyDescent="0.25">
      <c r="A957" s="21">
        <v>119</v>
      </c>
      <c r="B957" s="22">
        <v>44267</v>
      </c>
      <c r="C957" s="23">
        <v>1</v>
      </c>
      <c r="D957" s="23"/>
      <c r="E957" s="23"/>
      <c r="F957" s="23" t="s">
        <v>200</v>
      </c>
      <c r="G957" s="24">
        <v>4.340277777777778E-3</v>
      </c>
      <c r="H957" s="24">
        <v>7.013888888888889E-3</v>
      </c>
      <c r="I957" s="23" t="s">
        <v>8</v>
      </c>
      <c r="J957" s="25"/>
      <c r="K957" s="5">
        <f t="shared" si="29"/>
        <v>2.673611111111111E-3</v>
      </c>
      <c r="L957" s="74">
        <f t="shared" si="30"/>
        <v>2.3060300925925952</v>
      </c>
      <c r="M957" s="7"/>
    </row>
    <row r="958" spans="1:13" x14ac:dyDescent="0.25">
      <c r="A958" s="20">
        <v>119</v>
      </c>
      <c r="B958" s="16">
        <v>44267</v>
      </c>
      <c r="C958" s="17">
        <v>2</v>
      </c>
      <c r="D958" s="17"/>
      <c r="E958" s="17"/>
      <c r="F958" s="17" t="s">
        <v>326</v>
      </c>
      <c r="G958" s="18">
        <v>9.0046296296296298E-3</v>
      </c>
      <c r="H958" s="18">
        <v>1.1817129629629629E-2</v>
      </c>
      <c r="I958" s="17" t="s">
        <v>14</v>
      </c>
      <c r="J958" s="19" t="s">
        <v>417</v>
      </c>
      <c r="K958" s="5">
        <f t="shared" si="29"/>
        <v>2.812499999999999E-3</v>
      </c>
      <c r="L958" s="74">
        <f t="shared" si="30"/>
        <v>2.3088425925925953</v>
      </c>
      <c r="M958" s="7"/>
    </row>
    <row r="959" spans="1:13" x14ac:dyDescent="0.25">
      <c r="A959" s="20">
        <v>119</v>
      </c>
      <c r="B959" s="16">
        <v>44267</v>
      </c>
      <c r="C959" s="17">
        <v>3</v>
      </c>
      <c r="D959" s="17"/>
      <c r="E959" s="17"/>
      <c r="F959" s="17" t="s">
        <v>218</v>
      </c>
      <c r="G959" s="18">
        <v>1.3425925925925924E-2</v>
      </c>
      <c r="H959" s="18">
        <v>1.5277777777777777E-2</v>
      </c>
      <c r="I959" s="17" t="s">
        <v>8</v>
      </c>
      <c r="J959" s="19"/>
      <c r="K959" s="5">
        <f t="shared" si="29"/>
        <v>1.8518518518518528E-3</v>
      </c>
      <c r="L959" s="74">
        <f t="shared" si="30"/>
        <v>2.3106944444444473</v>
      </c>
      <c r="M959" s="7"/>
    </row>
    <row r="960" spans="1:13" x14ac:dyDescent="0.25">
      <c r="A960" s="20">
        <v>119</v>
      </c>
      <c r="B960" s="16">
        <v>44267</v>
      </c>
      <c r="C960" s="17">
        <v>4</v>
      </c>
      <c r="D960" s="17"/>
      <c r="E960" s="17"/>
      <c r="F960" s="17" t="s">
        <v>484</v>
      </c>
      <c r="G960" s="18">
        <v>1.6759259259259258E-2</v>
      </c>
      <c r="H960" s="18">
        <v>1.9652777777777779E-2</v>
      </c>
      <c r="I960" s="17" t="s">
        <v>8</v>
      </c>
      <c r="J960" s="19" t="s">
        <v>418</v>
      </c>
      <c r="K960" s="5">
        <f t="shared" si="29"/>
        <v>2.893518518518521E-3</v>
      </c>
      <c r="L960" s="74">
        <f t="shared" si="30"/>
        <v>2.3135879629629659</v>
      </c>
      <c r="M960" s="7"/>
    </row>
    <row r="961" spans="1:13" x14ac:dyDescent="0.25">
      <c r="A961" s="20">
        <v>119</v>
      </c>
      <c r="B961" s="16">
        <v>44267</v>
      </c>
      <c r="C961" s="17">
        <v>5</v>
      </c>
      <c r="D961" s="17"/>
      <c r="E961" s="17"/>
      <c r="F961" s="17" t="s">
        <v>68</v>
      </c>
      <c r="G961" s="18">
        <v>2.1319444444444443E-2</v>
      </c>
      <c r="H961" s="18">
        <v>2.4583333333333332E-2</v>
      </c>
      <c r="I961" s="17" t="s">
        <v>16</v>
      </c>
      <c r="J961" s="19"/>
      <c r="K961" s="5">
        <f t="shared" si="29"/>
        <v>3.2638888888888891E-3</v>
      </c>
      <c r="L961" s="74">
        <f t="shared" si="30"/>
        <v>2.3168518518518546</v>
      </c>
      <c r="M961" s="7"/>
    </row>
    <row r="962" spans="1:13" x14ac:dyDescent="0.25">
      <c r="A962" s="20">
        <v>119</v>
      </c>
      <c r="B962" s="16">
        <v>44267</v>
      </c>
      <c r="C962" s="17">
        <v>6</v>
      </c>
      <c r="D962" s="17"/>
      <c r="E962" s="17"/>
      <c r="F962" s="17" t="s">
        <v>419</v>
      </c>
      <c r="G962" s="18">
        <v>2.7627314814814813E-2</v>
      </c>
      <c r="H962" s="18">
        <v>2.9108796296296296E-2</v>
      </c>
      <c r="I962" s="17" t="s">
        <v>8</v>
      </c>
      <c r="J962" s="19"/>
      <c r="K962" s="5">
        <f t="shared" si="29"/>
        <v>1.4814814814814829E-3</v>
      </c>
      <c r="L962" s="74">
        <f t="shared" si="30"/>
        <v>2.318333333333336</v>
      </c>
      <c r="M962" s="7"/>
    </row>
    <row r="963" spans="1:13" x14ac:dyDescent="0.25">
      <c r="A963" s="20">
        <v>119</v>
      </c>
      <c r="B963" s="16">
        <v>44267</v>
      </c>
      <c r="C963" s="17">
        <v>7</v>
      </c>
      <c r="D963" s="17"/>
      <c r="E963" s="17"/>
      <c r="F963" s="17" t="s">
        <v>89</v>
      </c>
      <c r="G963" s="18">
        <v>2.9664351851851855E-2</v>
      </c>
      <c r="H963" s="18">
        <v>3.138888888888889E-2</v>
      </c>
      <c r="I963" s="17" t="s">
        <v>8</v>
      </c>
      <c r="J963" s="19"/>
      <c r="K963" s="5">
        <f t="shared" si="29"/>
        <v>1.7245370370370348E-3</v>
      </c>
      <c r="L963" s="74">
        <f t="shared" si="30"/>
        <v>2.3200578703703729</v>
      </c>
      <c r="M963" s="7"/>
    </row>
    <row r="964" spans="1:13" ht="15.75" thickBot="1" x14ac:dyDescent="0.3">
      <c r="A964" s="26">
        <v>119</v>
      </c>
      <c r="B964" s="27">
        <v>44267</v>
      </c>
      <c r="C964" s="93">
        <v>8</v>
      </c>
      <c r="D964" s="93">
        <v>307</v>
      </c>
      <c r="E964" s="28"/>
      <c r="F964" s="28" t="s">
        <v>420</v>
      </c>
      <c r="G964" s="29">
        <v>3.2870370370370376E-2</v>
      </c>
      <c r="H964" s="29">
        <v>3.366898148148148E-2</v>
      </c>
      <c r="I964" s="28" t="s">
        <v>14</v>
      </c>
      <c r="J964" s="30"/>
      <c r="K964" s="5">
        <f t="shared" si="29"/>
        <v>7.9861111111110411E-4</v>
      </c>
      <c r="L964" s="74">
        <f t="shared" si="30"/>
        <v>2.320856481481484</v>
      </c>
      <c r="M964" s="7">
        <v>3.366898148148148E-2</v>
      </c>
    </row>
    <row r="965" spans="1:13" ht="15.75" thickTop="1" x14ac:dyDescent="0.25">
      <c r="A965" s="63">
        <v>120</v>
      </c>
      <c r="B965" s="22">
        <v>44269</v>
      </c>
      <c r="C965" s="23">
        <v>1</v>
      </c>
      <c r="D965" s="23"/>
      <c r="E965" s="23"/>
      <c r="F965" s="23" t="s">
        <v>100</v>
      </c>
      <c r="G965" s="24">
        <v>7.106481481481481E-3</v>
      </c>
      <c r="H965" s="24">
        <v>9.5370370370370366E-3</v>
      </c>
      <c r="I965" s="23" t="s">
        <v>9</v>
      </c>
      <c r="J965" s="25"/>
      <c r="K965" s="5">
        <f t="shared" si="29"/>
        <v>2.4305555555555556E-3</v>
      </c>
      <c r="L965" s="74">
        <f t="shared" si="30"/>
        <v>2.3232870370370398</v>
      </c>
      <c r="M965" s="7"/>
    </row>
    <row r="966" spans="1:13" x14ac:dyDescent="0.25">
      <c r="A966" s="17">
        <v>120</v>
      </c>
      <c r="B966" s="16">
        <v>44269</v>
      </c>
      <c r="C966" s="17">
        <v>2</v>
      </c>
      <c r="D966" s="17"/>
      <c r="E966" s="17"/>
      <c r="F966" s="17" t="s">
        <v>33</v>
      </c>
      <c r="G966" s="18">
        <v>1.1458333333333334E-2</v>
      </c>
      <c r="H966" s="18">
        <v>1.3043981481481483E-2</v>
      </c>
      <c r="I966" s="17" t="s">
        <v>21</v>
      </c>
      <c r="J966" s="19"/>
      <c r="K966" s="5">
        <f t="shared" si="29"/>
        <v>1.5856481481481485E-3</v>
      </c>
      <c r="L966" s="74">
        <f t="shared" si="30"/>
        <v>2.3248726851851877</v>
      </c>
      <c r="M966" s="7"/>
    </row>
    <row r="967" spans="1:13" x14ac:dyDescent="0.25">
      <c r="A967" s="17">
        <v>120</v>
      </c>
      <c r="B967" s="16">
        <v>44269</v>
      </c>
      <c r="C967" s="17">
        <v>3</v>
      </c>
      <c r="D967" s="17"/>
      <c r="E967" s="17"/>
      <c r="F967" s="17" t="s">
        <v>177</v>
      </c>
      <c r="G967" s="18">
        <v>1.4479166666666668E-2</v>
      </c>
      <c r="H967" s="18">
        <v>1.8749999999999999E-2</v>
      </c>
      <c r="I967" s="17" t="s">
        <v>393</v>
      </c>
      <c r="J967" s="19"/>
      <c r="K967" s="5">
        <f t="shared" si="29"/>
        <v>4.2708333333333313E-3</v>
      </c>
      <c r="L967" s="74">
        <f t="shared" si="30"/>
        <v>2.3291435185185212</v>
      </c>
      <c r="M967" s="7"/>
    </row>
    <row r="968" spans="1:13" x14ac:dyDescent="0.25">
      <c r="A968" s="17">
        <v>120</v>
      </c>
      <c r="B968" s="16">
        <v>44269</v>
      </c>
      <c r="C968" s="17">
        <v>4</v>
      </c>
      <c r="D968" s="17"/>
      <c r="E968" s="17"/>
      <c r="F968" s="17" t="s">
        <v>217</v>
      </c>
      <c r="G968" s="18">
        <v>1.9803240740740739E-2</v>
      </c>
      <c r="H968" s="18">
        <v>2.2800925925925929E-2</v>
      </c>
      <c r="I968" s="17" t="s">
        <v>21</v>
      </c>
      <c r="J968" s="19" t="s">
        <v>423</v>
      </c>
      <c r="K968" s="5">
        <f t="shared" si="29"/>
        <v>2.99768518518519E-3</v>
      </c>
      <c r="L968" s="74">
        <f t="shared" si="30"/>
        <v>2.3321412037037064</v>
      </c>
      <c r="M968" s="7"/>
    </row>
    <row r="969" spans="1:13" x14ac:dyDescent="0.25">
      <c r="A969" s="17">
        <v>120</v>
      </c>
      <c r="B969" s="16">
        <v>44269</v>
      </c>
      <c r="C969" s="91">
        <v>5</v>
      </c>
      <c r="D969" s="91">
        <v>308</v>
      </c>
      <c r="E969" s="17"/>
      <c r="F969" s="17" t="s">
        <v>421</v>
      </c>
      <c r="G969" s="18">
        <v>2.5636574074074072E-2</v>
      </c>
      <c r="H969" s="18">
        <v>2.7962962962962964E-2</v>
      </c>
      <c r="I969" s="17" t="s">
        <v>35</v>
      </c>
      <c r="J969" s="19" t="s">
        <v>424</v>
      </c>
      <c r="K969" s="5">
        <f t="shared" ref="K969:K1032" si="31">H969-G969</f>
        <v>2.3263888888888917E-3</v>
      </c>
      <c r="L969" s="74">
        <f t="shared" si="30"/>
        <v>2.3344675925925951</v>
      </c>
      <c r="M969" s="7"/>
    </row>
    <row r="970" spans="1:13" x14ac:dyDescent="0.25">
      <c r="A970" s="17">
        <v>120</v>
      </c>
      <c r="B970" s="16">
        <v>44269</v>
      </c>
      <c r="C970" s="17">
        <v>6</v>
      </c>
      <c r="D970" s="17"/>
      <c r="E970" s="17"/>
      <c r="F970" s="17" t="s">
        <v>168</v>
      </c>
      <c r="G970" s="18">
        <v>3.0162037037037032E-2</v>
      </c>
      <c r="H970" s="18">
        <v>3.2881944444444443E-2</v>
      </c>
      <c r="I970" s="17" t="s">
        <v>393</v>
      </c>
      <c r="J970" s="19" t="s">
        <v>425</v>
      </c>
      <c r="K970" s="5">
        <f t="shared" si="31"/>
        <v>2.7199074074074105E-3</v>
      </c>
      <c r="L970" s="74">
        <f t="shared" si="30"/>
        <v>2.3371875000000024</v>
      </c>
      <c r="M970" s="7"/>
    </row>
    <row r="971" spans="1:13" x14ac:dyDescent="0.25">
      <c r="A971" s="17">
        <v>120</v>
      </c>
      <c r="B971" s="16">
        <v>44269</v>
      </c>
      <c r="C971" s="17">
        <v>7</v>
      </c>
      <c r="D971" s="17"/>
      <c r="E971" s="17"/>
      <c r="F971" s="17" t="s">
        <v>201</v>
      </c>
      <c r="G971" s="18">
        <v>3.4351851851851849E-2</v>
      </c>
      <c r="H971" s="18">
        <v>3.5300925925925923E-2</v>
      </c>
      <c r="I971" s="17" t="s">
        <v>14</v>
      </c>
      <c r="J971" s="19"/>
      <c r="K971" s="5">
        <f t="shared" si="31"/>
        <v>9.490740740740744E-4</v>
      </c>
      <c r="L971" s="74">
        <f t="shared" si="30"/>
        <v>2.3381365740740767</v>
      </c>
      <c r="M971" s="7"/>
    </row>
    <row r="972" spans="1:13" x14ac:dyDescent="0.25">
      <c r="A972" s="17">
        <v>120</v>
      </c>
      <c r="B972" s="16">
        <v>44269</v>
      </c>
      <c r="C972" s="17">
        <v>8</v>
      </c>
      <c r="D972" s="17"/>
      <c r="E972" s="17"/>
      <c r="F972" s="17" t="s">
        <v>285</v>
      </c>
      <c r="G972" s="18">
        <v>3.6712962962962961E-2</v>
      </c>
      <c r="H972" s="18">
        <v>3.8773148148148147E-2</v>
      </c>
      <c r="I972" s="17" t="s">
        <v>8</v>
      </c>
      <c r="J972" s="19"/>
      <c r="K972" s="5">
        <f t="shared" si="31"/>
        <v>2.0601851851851857E-3</v>
      </c>
      <c r="L972" s="74">
        <f t="shared" si="30"/>
        <v>2.3401967592592618</v>
      </c>
      <c r="M972" s="7"/>
    </row>
    <row r="973" spans="1:13" ht="15.75" thickBot="1" x14ac:dyDescent="0.3">
      <c r="A973" s="28">
        <v>120</v>
      </c>
      <c r="B973" s="27">
        <v>44269</v>
      </c>
      <c r="C973" s="93">
        <v>9</v>
      </c>
      <c r="D973" s="93">
        <v>309</v>
      </c>
      <c r="E973" s="28"/>
      <c r="F973" s="28" t="s">
        <v>422</v>
      </c>
      <c r="G973" s="29">
        <v>4.2395833333333334E-2</v>
      </c>
      <c r="H973" s="29">
        <v>4.4884259259259263E-2</v>
      </c>
      <c r="I973" s="28" t="s">
        <v>8</v>
      </c>
      <c r="J973" s="30"/>
      <c r="K973" s="5">
        <f t="shared" si="31"/>
        <v>2.4884259259259287E-3</v>
      </c>
      <c r="L973" s="74">
        <f t="shared" si="30"/>
        <v>2.342685185185188</v>
      </c>
      <c r="M973" s="7">
        <v>4.4884259259259263E-2</v>
      </c>
    </row>
    <row r="974" spans="1:13" ht="15.75" thickTop="1" x14ac:dyDescent="0.25">
      <c r="A974" s="15">
        <v>121</v>
      </c>
      <c r="B974" s="16">
        <v>44274</v>
      </c>
      <c r="C974" s="17">
        <v>1</v>
      </c>
      <c r="D974" s="17"/>
      <c r="E974" s="17"/>
      <c r="F974" s="17" t="s">
        <v>80</v>
      </c>
      <c r="G974" s="18">
        <v>5.7291666666666671E-3</v>
      </c>
      <c r="H974" s="18">
        <v>8.4490740740740741E-3</v>
      </c>
      <c r="I974" s="17" t="s">
        <v>393</v>
      </c>
      <c r="J974" s="19" t="s">
        <v>311</v>
      </c>
      <c r="K974" s="5">
        <f t="shared" si="31"/>
        <v>2.719907407407407E-3</v>
      </c>
      <c r="L974" s="74">
        <f t="shared" si="30"/>
        <v>2.3454050925925953</v>
      </c>
      <c r="M974" s="7"/>
    </row>
    <row r="975" spans="1:13" x14ac:dyDescent="0.25">
      <c r="A975" s="20">
        <v>121</v>
      </c>
      <c r="B975" s="16">
        <v>44274</v>
      </c>
      <c r="C975" s="91">
        <v>2</v>
      </c>
      <c r="D975" s="91">
        <v>310</v>
      </c>
      <c r="E975" s="17"/>
      <c r="F975" s="17" t="s">
        <v>435</v>
      </c>
      <c r="G975" s="18">
        <v>1.0983796296296297E-2</v>
      </c>
      <c r="H975" s="18">
        <v>1.3530092592592594E-2</v>
      </c>
      <c r="I975" s="17" t="s">
        <v>8</v>
      </c>
      <c r="J975" s="19"/>
      <c r="K975" s="5">
        <f t="shared" si="31"/>
        <v>2.5462962962962965E-3</v>
      </c>
      <c r="L975" s="74">
        <f t="shared" si="30"/>
        <v>2.3479513888888914</v>
      </c>
      <c r="M975" s="7"/>
    </row>
    <row r="976" spans="1:13" x14ac:dyDescent="0.25">
      <c r="A976" s="20">
        <v>121</v>
      </c>
      <c r="B976" s="16">
        <v>44274</v>
      </c>
      <c r="C976" s="17">
        <v>3</v>
      </c>
      <c r="D976" s="17"/>
      <c r="E976" s="17"/>
      <c r="F976" s="17" t="s">
        <v>28</v>
      </c>
      <c r="G976" s="18">
        <v>1.5555555555555553E-2</v>
      </c>
      <c r="H976" s="18">
        <v>1.7858796296296296E-2</v>
      </c>
      <c r="I976" s="17" t="s">
        <v>21</v>
      </c>
      <c r="J976" s="19" t="s">
        <v>32</v>
      </c>
      <c r="K976" s="5">
        <f t="shared" si="31"/>
        <v>2.3032407407407429E-3</v>
      </c>
      <c r="L976" s="74">
        <f t="shared" si="30"/>
        <v>2.3502546296296321</v>
      </c>
      <c r="M976" s="7"/>
    </row>
    <row r="977" spans="1:13" x14ac:dyDescent="0.25">
      <c r="A977" s="20">
        <v>121</v>
      </c>
      <c r="B977" s="16">
        <v>44274</v>
      </c>
      <c r="C977" s="17">
        <v>4</v>
      </c>
      <c r="D977" s="17"/>
      <c r="E977" s="17"/>
      <c r="F977" s="17" t="s">
        <v>533</v>
      </c>
      <c r="G977" s="18">
        <v>1.7893518518518517E-2</v>
      </c>
      <c r="H977" s="18">
        <v>1.9618055555555555E-2</v>
      </c>
      <c r="I977" s="17" t="s">
        <v>21</v>
      </c>
      <c r="J977" s="19"/>
      <c r="K977" s="5">
        <f t="shared" si="31"/>
        <v>1.7245370370370383E-3</v>
      </c>
      <c r="L977" s="74">
        <f t="shared" si="30"/>
        <v>2.351979166666669</v>
      </c>
      <c r="M977" s="7"/>
    </row>
    <row r="978" spans="1:13" x14ac:dyDescent="0.25">
      <c r="A978" s="20">
        <v>121</v>
      </c>
      <c r="B978" s="16">
        <v>44274</v>
      </c>
      <c r="C978" s="17">
        <v>5</v>
      </c>
      <c r="D978" s="17"/>
      <c r="E978" s="17"/>
      <c r="F978" s="17" t="s">
        <v>377</v>
      </c>
      <c r="G978" s="18">
        <v>2.0937499999999998E-2</v>
      </c>
      <c r="H978" s="18">
        <v>2.2916666666666669E-2</v>
      </c>
      <c r="I978" s="17" t="s">
        <v>8</v>
      </c>
      <c r="J978" s="19"/>
      <c r="K978" s="5">
        <f t="shared" si="31"/>
        <v>1.9791666666666707E-3</v>
      </c>
      <c r="L978" s="74">
        <f t="shared" si="30"/>
        <v>2.3539583333333356</v>
      </c>
      <c r="M978" s="7"/>
    </row>
    <row r="979" spans="1:13" x14ac:dyDescent="0.25">
      <c r="A979" s="20">
        <v>121</v>
      </c>
      <c r="B979" s="16">
        <v>44274</v>
      </c>
      <c r="C979" s="17">
        <v>6</v>
      </c>
      <c r="D979" s="17"/>
      <c r="E979" s="17"/>
      <c r="F979" s="17" t="s">
        <v>75</v>
      </c>
      <c r="G979" s="18">
        <v>2.462962962962963E-2</v>
      </c>
      <c r="H979" s="18">
        <v>2.9675925925925925E-2</v>
      </c>
      <c r="I979" s="17" t="s">
        <v>8</v>
      </c>
      <c r="J979" s="19" t="s">
        <v>32</v>
      </c>
      <c r="K979" s="5">
        <f t="shared" si="31"/>
        <v>5.0462962962962953E-3</v>
      </c>
      <c r="L979" s="74">
        <f t="shared" si="30"/>
        <v>2.3590046296296321</v>
      </c>
      <c r="M979" s="7"/>
    </row>
    <row r="980" spans="1:13" x14ac:dyDescent="0.25">
      <c r="A980" s="20">
        <v>121</v>
      </c>
      <c r="B980" s="16">
        <v>44274</v>
      </c>
      <c r="C980" s="17">
        <v>7</v>
      </c>
      <c r="D980" s="17"/>
      <c r="E980" s="17"/>
      <c r="F980" s="17" t="s">
        <v>76</v>
      </c>
      <c r="G980" s="18">
        <v>3.229166666666667E-2</v>
      </c>
      <c r="H980" s="18">
        <v>3.5185185185185187E-2</v>
      </c>
      <c r="I980" s="17" t="s">
        <v>8</v>
      </c>
      <c r="J980" s="19"/>
      <c r="K980" s="5">
        <f t="shared" si="31"/>
        <v>2.8935185185185175E-3</v>
      </c>
      <c r="L980" s="74">
        <f t="shared" si="30"/>
        <v>2.3618981481481507</v>
      </c>
      <c r="M980" s="7"/>
    </row>
    <row r="981" spans="1:13" ht="15.75" thickBot="1" x14ac:dyDescent="0.3">
      <c r="A981" s="20">
        <v>121</v>
      </c>
      <c r="B981" s="16">
        <v>44274</v>
      </c>
      <c r="C981" s="17">
        <v>8</v>
      </c>
      <c r="D981" s="17"/>
      <c r="E981" s="17"/>
      <c r="F981" s="17" t="s">
        <v>20</v>
      </c>
      <c r="G981" s="18">
        <v>3.8738425925925926E-2</v>
      </c>
      <c r="H981" s="18">
        <v>4.2268518518518518E-2</v>
      </c>
      <c r="I981" s="17" t="s">
        <v>1002</v>
      </c>
      <c r="J981" s="19" t="s">
        <v>436</v>
      </c>
      <c r="K981" s="5">
        <f t="shared" si="31"/>
        <v>3.5300925925925916E-3</v>
      </c>
      <c r="L981" s="74">
        <f t="shared" si="30"/>
        <v>2.3654282407407434</v>
      </c>
      <c r="M981" s="7">
        <v>4.2268518518518518E-2</v>
      </c>
    </row>
    <row r="982" spans="1:13" ht="15.75" thickTop="1" x14ac:dyDescent="0.25">
      <c r="A982" s="21">
        <v>122</v>
      </c>
      <c r="B982" s="22">
        <v>44276</v>
      </c>
      <c r="C982" s="23">
        <v>1</v>
      </c>
      <c r="D982" s="23"/>
      <c r="E982" s="23" t="s">
        <v>37</v>
      </c>
      <c r="F982" s="23" t="s">
        <v>489</v>
      </c>
      <c r="G982" s="24">
        <v>5.3587962962962964E-3</v>
      </c>
      <c r="H982" s="24">
        <v>7.0717592592592594E-3</v>
      </c>
      <c r="I982" s="23" t="s">
        <v>15</v>
      </c>
      <c r="J982" s="25"/>
      <c r="K982" s="5">
        <f t="shared" si="31"/>
        <v>1.712962962962963E-3</v>
      </c>
      <c r="L982" s="74">
        <f t="shared" si="30"/>
        <v>2.3671412037037065</v>
      </c>
      <c r="M982" s="7"/>
    </row>
    <row r="983" spans="1:13" x14ac:dyDescent="0.25">
      <c r="A983" s="20">
        <v>122</v>
      </c>
      <c r="B983" s="16">
        <v>44276</v>
      </c>
      <c r="C983" s="17">
        <v>2</v>
      </c>
      <c r="D983" s="17"/>
      <c r="E983" s="41" t="s">
        <v>437</v>
      </c>
      <c r="F983" s="17" t="s">
        <v>359</v>
      </c>
      <c r="G983" s="18">
        <v>7.5000000000000006E-3</v>
      </c>
      <c r="H983" s="18">
        <v>9.6064814814814815E-3</v>
      </c>
      <c r="I983" s="17" t="s">
        <v>14</v>
      </c>
      <c r="J983" s="19"/>
      <c r="K983" s="5">
        <f t="shared" si="31"/>
        <v>2.1064814814814809E-3</v>
      </c>
      <c r="L983" s="74">
        <f t="shared" si="30"/>
        <v>2.3692476851851878</v>
      </c>
      <c r="M983" s="7"/>
    </row>
    <row r="984" spans="1:13" x14ac:dyDescent="0.25">
      <c r="A984" s="20">
        <v>122</v>
      </c>
      <c r="B984" s="16">
        <v>44276</v>
      </c>
      <c r="C984" s="17">
        <v>3</v>
      </c>
      <c r="D984" s="17"/>
      <c r="E984" s="17"/>
      <c r="F984" s="17" t="s">
        <v>125</v>
      </c>
      <c r="G984" s="18">
        <v>1.1261574074074071E-2</v>
      </c>
      <c r="H984" s="18">
        <v>1.4293981481481482E-2</v>
      </c>
      <c r="I984" s="17" t="s">
        <v>21</v>
      </c>
      <c r="J984" s="19" t="s">
        <v>136</v>
      </c>
      <c r="K984" s="5">
        <f t="shared" si="31"/>
        <v>3.0324074074074107E-3</v>
      </c>
      <c r="L984" s="74">
        <f t="shared" si="30"/>
        <v>2.3722800925925953</v>
      </c>
      <c r="M984" s="7"/>
    </row>
    <row r="985" spans="1:13" x14ac:dyDescent="0.25">
      <c r="A985" s="20">
        <v>122</v>
      </c>
      <c r="B985" s="16">
        <v>44276</v>
      </c>
      <c r="C985" s="91">
        <v>4</v>
      </c>
      <c r="D985" s="91">
        <v>311</v>
      </c>
      <c r="E985" s="17"/>
      <c r="F985" s="17" t="s">
        <v>438</v>
      </c>
      <c r="G985" s="18">
        <v>2.3206018518518515E-2</v>
      </c>
      <c r="H985" s="18">
        <v>2.5381944444444443E-2</v>
      </c>
      <c r="I985" s="17" t="s">
        <v>14</v>
      </c>
      <c r="J985" s="19" t="s">
        <v>439</v>
      </c>
      <c r="K985" s="5">
        <f t="shared" si="31"/>
        <v>2.1759259259259284E-3</v>
      </c>
      <c r="L985" s="74">
        <f t="shared" si="30"/>
        <v>2.3744560185185213</v>
      </c>
      <c r="M985" s="7"/>
    </row>
    <row r="986" spans="1:13" x14ac:dyDescent="0.25">
      <c r="A986" s="20">
        <v>122</v>
      </c>
      <c r="B986" s="16">
        <v>44276</v>
      </c>
      <c r="C986" s="17">
        <v>5</v>
      </c>
      <c r="D986" s="17"/>
      <c r="E986" s="17"/>
      <c r="F986" s="17" t="s">
        <v>64</v>
      </c>
      <c r="G986" s="18">
        <v>3.1180555555555555E-2</v>
      </c>
      <c r="H986" s="18">
        <v>3.4525462962962966E-2</v>
      </c>
      <c r="I986" s="17" t="s">
        <v>8</v>
      </c>
      <c r="J986" s="19" t="s">
        <v>32</v>
      </c>
      <c r="K986" s="5">
        <f t="shared" si="31"/>
        <v>3.344907407407411E-3</v>
      </c>
      <c r="L986" s="74">
        <f t="shared" si="30"/>
        <v>2.3778009259259285</v>
      </c>
      <c r="M986" s="7"/>
    </row>
    <row r="987" spans="1:13" x14ac:dyDescent="0.25">
      <c r="A987" s="20">
        <v>122</v>
      </c>
      <c r="B987" s="16">
        <v>44276</v>
      </c>
      <c r="C987" s="91">
        <v>6</v>
      </c>
      <c r="D987" s="91">
        <v>312</v>
      </c>
      <c r="E987" s="17"/>
      <c r="F987" s="17" t="s">
        <v>519</v>
      </c>
      <c r="G987" s="18">
        <v>3.7800925925925925E-2</v>
      </c>
      <c r="H987" s="18">
        <v>4.0613425925925928E-2</v>
      </c>
      <c r="I987" s="17" t="s">
        <v>21</v>
      </c>
      <c r="J987" s="19" t="s">
        <v>424</v>
      </c>
      <c r="K987" s="5">
        <f t="shared" si="31"/>
        <v>2.8125000000000025E-3</v>
      </c>
      <c r="L987" s="74">
        <f t="shared" si="30"/>
        <v>2.3806134259259286</v>
      </c>
      <c r="M987" s="7"/>
    </row>
    <row r="988" spans="1:13" ht="15.75" thickBot="1" x14ac:dyDescent="0.3">
      <c r="A988" s="26">
        <v>122</v>
      </c>
      <c r="B988" s="27">
        <v>44276</v>
      </c>
      <c r="C988" s="28">
        <v>7</v>
      </c>
      <c r="D988" s="28"/>
      <c r="E988" s="28"/>
      <c r="F988" s="28" t="s">
        <v>279</v>
      </c>
      <c r="G988" s="29">
        <v>4.370370370370371E-2</v>
      </c>
      <c r="H988" s="29">
        <v>4.6307870370370374E-2</v>
      </c>
      <c r="I988" s="28" t="s">
        <v>14</v>
      </c>
      <c r="J988" s="30"/>
      <c r="K988" s="5">
        <f t="shared" si="31"/>
        <v>2.6041666666666644E-3</v>
      </c>
      <c r="L988" s="74">
        <f t="shared" si="30"/>
        <v>2.3832175925925951</v>
      </c>
      <c r="M988" s="7">
        <v>4.6307870370370374E-2</v>
      </c>
    </row>
    <row r="989" spans="1:13" ht="15.75" thickTop="1" x14ac:dyDescent="0.25">
      <c r="A989" s="15">
        <v>123</v>
      </c>
      <c r="B989" s="16">
        <v>44281</v>
      </c>
      <c r="C989" s="17">
        <v>1</v>
      </c>
      <c r="D989" s="17"/>
      <c r="E989" s="17"/>
      <c r="F989" s="17" t="s">
        <v>974</v>
      </c>
      <c r="G989" s="18">
        <v>4.8495370370370368E-3</v>
      </c>
      <c r="H989" s="18">
        <v>7.2222222222222228E-3</v>
      </c>
      <c r="I989" s="17" t="s">
        <v>8</v>
      </c>
      <c r="J989" s="19" t="s">
        <v>439</v>
      </c>
      <c r="K989" s="5">
        <f t="shared" si="31"/>
        <v>2.372685185185186E-3</v>
      </c>
      <c r="L989" s="74">
        <f t="shared" ref="L989:L1052" si="32">SUM(L988,K989)</f>
        <v>2.3855902777777804</v>
      </c>
      <c r="M989" s="7"/>
    </row>
    <row r="990" spans="1:13" x14ac:dyDescent="0.25">
      <c r="A990" s="20">
        <v>123</v>
      </c>
      <c r="B990" s="16">
        <v>44281</v>
      </c>
      <c r="C990" s="17">
        <v>2</v>
      </c>
      <c r="D990" s="17"/>
      <c r="E990" s="17"/>
      <c r="F990" s="17" t="s">
        <v>6</v>
      </c>
      <c r="G990" s="18">
        <v>9.9537037037037042E-3</v>
      </c>
      <c r="H990" s="18">
        <v>1.2569444444444446E-2</v>
      </c>
      <c r="I990" s="17" t="s">
        <v>8</v>
      </c>
      <c r="J990" s="19"/>
      <c r="K990" s="5">
        <f t="shared" si="31"/>
        <v>2.6157407407407414E-3</v>
      </c>
      <c r="L990" s="74">
        <f t="shared" si="32"/>
        <v>2.3882060185185212</v>
      </c>
      <c r="M990" s="7"/>
    </row>
    <row r="991" spans="1:13" x14ac:dyDescent="0.25">
      <c r="A991" s="20">
        <v>123</v>
      </c>
      <c r="B991" s="16">
        <v>44281</v>
      </c>
      <c r="C991" s="91">
        <v>3</v>
      </c>
      <c r="D991" s="91">
        <v>313</v>
      </c>
      <c r="E991" s="17"/>
      <c r="F991" s="17" t="s">
        <v>440</v>
      </c>
      <c r="G991" s="18">
        <v>1.4479166666666668E-2</v>
      </c>
      <c r="H991" s="18">
        <v>1.7488425925925925E-2</v>
      </c>
      <c r="I991" s="17" t="s">
        <v>14</v>
      </c>
      <c r="J991" s="19"/>
      <c r="K991" s="5">
        <f t="shared" si="31"/>
        <v>3.0092592592592567E-3</v>
      </c>
      <c r="L991" s="74">
        <f t="shared" si="32"/>
        <v>2.3912152777777806</v>
      </c>
      <c r="M991" s="7"/>
    </row>
    <row r="992" spans="1:13" x14ac:dyDescent="0.25">
      <c r="A992" s="20">
        <v>123</v>
      </c>
      <c r="B992" s="16">
        <v>44281</v>
      </c>
      <c r="C992" s="91">
        <v>4</v>
      </c>
      <c r="D992" s="91">
        <v>314</v>
      </c>
      <c r="E992" s="17"/>
      <c r="F992" s="17" t="s">
        <v>441</v>
      </c>
      <c r="G992" s="18">
        <v>2.1770833333333336E-2</v>
      </c>
      <c r="H992" s="18">
        <v>2.3379629629629629E-2</v>
      </c>
      <c r="I992" s="17" t="s">
        <v>8</v>
      </c>
      <c r="J992" s="19"/>
      <c r="K992" s="5">
        <f t="shared" si="31"/>
        <v>1.6087962962962922E-3</v>
      </c>
      <c r="L992" s="74">
        <f t="shared" si="32"/>
        <v>2.3928240740740772</v>
      </c>
      <c r="M992" s="7"/>
    </row>
    <row r="993" spans="1:13" x14ac:dyDescent="0.25">
      <c r="A993" s="20">
        <v>123</v>
      </c>
      <c r="B993" s="16">
        <v>44281</v>
      </c>
      <c r="C993" s="17">
        <v>5</v>
      </c>
      <c r="D993" s="17"/>
      <c r="E993" s="17"/>
      <c r="F993" s="17" t="s">
        <v>174</v>
      </c>
      <c r="G993" s="18">
        <v>2.5347222222222219E-2</v>
      </c>
      <c r="H993" s="18">
        <v>2.8796296296296296E-2</v>
      </c>
      <c r="I993" s="17" t="s">
        <v>8</v>
      </c>
      <c r="J993" s="19"/>
      <c r="K993" s="5">
        <f t="shared" si="31"/>
        <v>3.4490740740740766E-3</v>
      </c>
      <c r="L993" s="74">
        <f t="shared" si="32"/>
        <v>2.3962731481481514</v>
      </c>
      <c r="M993" s="7"/>
    </row>
    <row r="994" spans="1:13" x14ac:dyDescent="0.25">
      <c r="A994" s="20">
        <v>123</v>
      </c>
      <c r="B994" s="16">
        <v>44281</v>
      </c>
      <c r="C994" s="91">
        <v>6</v>
      </c>
      <c r="D994" s="91">
        <v>315</v>
      </c>
      <c r="E994" s="17"/>
      <c r="F994" s="17" t="s">
        <v>514</v>
      </c>
      <c r="G994" s="18">
        <v>2.9525462962962962E-2</v>
      </c>
      <c r="H994" s="18">
        <v>3.2847222222222222E-2</v>
      </c>
      <c r="I994" s="17" t="s">
        <v>8</v>
      </c>
      <c r="J994" s="19" t="s">
        <v>98</v>
      </c>
      <c r="K994" s="5">
        <f t="shared" si="31"/>
        <v>3.3217592592592604E-3</v>
      </c>
      <c r="L994" s="74">
        <f t="shared" si="32"/>
        <v>2.3995949074074105</v>
      </c>
      <c r="M994" s="7"/>
    </row>
    <row r="995" spans="1:13" x14ac:dyDescent="0.25">
      <c r="A995" s="20">
        <v>123</v>
      </c>
      <c r="B995" s="16">
        <v>44281</v>
      </c>
      <c r="C995" s="91">
        <v>7</v>
      </c>
      <c r="D995" s="91">
        <v>316</v>
      </c>
      <c r="E995" s="17"/>
      <c r="F995" s="17" t="s">
        <v>616</v>
      </c>
      <c r="G995" s="18">
        <v>3.4050925925925922E-2</v>
      </c>
      <c r="H995" s="18">
        <v>3.6736111111111108E-2</v>
      </c>
      <c r="I995" s="17" t="s">
        <v>14</v>
      </c>
      <c r="J995" s="19"/>
      <c r="K995" s="5">
        <f t="shared" si="31"/>
        <v>2.6851851851851863E-3</v>
      </c>
      <c r="L995" s="74">
        <f t="shared" si="32"/>
        <v>2.4022800925925956</v>
      </c>
      <c r="M995" s="7"/>
    </row>
    <row r="996" spans="1:13" ht="15.75" thickBot="1" x14ac:dyDescent="0.3">
      <c r="A996" s="20">
        <v>123</v>
      </c>
      <c r="B996" s="16">
        <v>44281</v>
      </c>
      <c r="C996" s="17">
        <v>8</v>
      </c>
      <c r="D996" s="17"/>
      <c r="E996" s="17"/>
      <c r="F996" s="17" t="s">
        <v>112</v>
      </c>
      <c r="G996" s="18">
        <v>3.876157407407408E-2</v>
      </c>
      <c r="H996" s="18">
        <v>4.0497685185185185E-2</v>
      </c>
      <c r="I996" s="17" t="s">
        <v>8</v>
      </c>
      <c r="J996" s="19"/>
      <c r="K996" s="5">
        <f t="shared" si="31"/>
        <v>1.7361111111111049E-3</v>
      </c>
      <c r="L996" s="74">
        <f t="shared" si="32"/>
        <v>2.4040162037037067</v>
      </c>
      <c r="M996" s="7">
        <v>4.0497685185185185E-2</v>
      </c>
    </row>
    <row r="997" spans="1:13" ht="15.75" thickTop="1" x14ac:dyDescent="0.25">
      <c r="A997" s="21">
        <v>124</v>
      </c>
      <c r="B997" s="22">
        <v>44283</v>
      </c>
      <c r="C997" s="23">
        <v>1</v>
      </c>
      <c r="D997" s="23"/>
      <c r="E997" s="23"/>
      <c r="F997" s="23" t="s">
        <v>179</v>
      </c>
      <c r="G997" s="24">
        <v>4.7916666666666672E-3</v>
      </c>
      <c r="H997" s="24">
        <v>8.2407407407407412E-3</v>
      </c>
      <c r="I997" s="23" t="s">
        <v>15</v>
      </c>
      <c r="J997" s="25" t="s">
        <v>439</v>
      </c>
      <c r="K997" s="5">
        <f t="shared" si="31"/>
        <v>3.449074074074074E-3</v>
      </c>
      <c r="L997" s="74">
        <f t="shared" si="32"/>
        <v>2.407465277777781</v>
      </c>
      <c r="M997" s="7"/>
    </row>
    <row r="998" spans="1:13" x14ac:dyDescent="0.25">
      <c r="A998" s="20">
        <v>124</v>
      </c>
      <c r="B998" s="16">
        <v>44283</v>
      </c>
      <c r="C998" s="17">
        <v>2</v>
      </c>
      <c r="D998" s="17"/>
      <c r="E998" s="17"/>
      <c r="F998" s="17" t="s">
        <v>944</v>
      </c>
      <c r="G998" s="18">
        <v>9.3402777777777772E-3</v>
      </c>
      <c r="H998" s="18">
        <v>1.3611111111111114E-2</v>
      </c>
      <c r="I998" s="17" t="s">
        <v>231</v>
      </c>
      <c r="J998" s="19" t="s">
        <v>32</v>
      </c>
      <c r="K998" s="5">
        <f t="shared" si="31"/>
        <v>4.2708333333333365E-3</v>
      </c>
      <c r="L998" s="74">
        <f t="shared" si="32"/>
        <v>2.4117361111111144</v>
      </c>
      <c r="M998" s="7"/>
    </row>
    <row r="999" spans="1:13" x14ac:dyDescent="0.25">
      <c r="A999" s="20">
        <v>124</v>
      </c>
      <c r="B999" s="16">
        <v>44283</v>
      </c>
      <c r="C999" s="91">
        <v>3</v>
      </c>
      <c r="D999" s="91">
        <v>317</v>
      </c>
      <c r="E999" s="17" t="s">
        <v>442</v>
      </c>
      <c r="F999" s="17" t="s">
        <v>443</v>
      </c>
      <c r="G999" s="18">
        <v>1.59375E-2</v>
      </c>
      <c r="H999" s="18">
        <v>1.8414351851851852E-2</v>
      </c>
      <c r="I999" s="17" t="s">
        <v>8</v>
      </c>
      <c r="J999" s="19" t="s">
        <v>424</v>
      </c>
      <c r="K999" s="5">
        <f t="shared" si="31"/>
        <v>2.4768518518518516E-3</v>
      </c>
      <c r="L999" s="74">
        <f t="shared" si="32"/>
        <v>2.4142129629629663</v>
      </c>
      <c r="M999" s="7"/>
    </row>
    <row r="1000" spans="1:13" x14ac:dyDescent="0.25">
      <c r="A1000" s="20">
        <v>124</v>
      </c>
      <c r="B1000" s="16">
        <v>44283</v>
      </c>
      <c r="C1000" s="91">
        <v>4</v>
      </c>
      <c r="D1000" s="91">
        <v>318</v>
      </c>
      <c r="E1000" s="17"/>
      <c r="F1000" s="17" t="s">
        <v>444</v>
      </c>
      <c r="G1000" s="18">
        <v>2.372685185185185E-2</v>
      </c>
      <c r="H1000" s="18">
        <v>2.5092592592592593E-2</v>
      </c>
      <c r="I1000" s="17" t="s">
        <v>26</v>
      </c>
      <c r="J1000" s="19" t="s">
        <v>424</v>
      </c>
      <c r="K1000" s="5">
        <f t="shared" si="31"/>
        <v>1.3657407407407438E-3</v>
      </c>
      <c r="L1000" s="74">
        <f t="shared" si="32"/>
        <v>2.4155787037037069</v>
      </c>
      <c r="M1000" s="7"/>
    </row>
    <row r="1001" spans="1:13" x14ac:dyDescent="0.25">
      <c r="A1001" s="20">
        <v>124</v>
      </c>
      <c r="B1001" s="16">
        <v>44283</v>
      </c>
      <c r="C1001" s="17">
        <v>5</v>
      </c>
      <c r="D1001" s="17"/>
      <c r="E1001" s="17"/>
      <c r="F1001" s="17" t="s">
        <v>361</v>
      </c>
      <c r="G1001" s="18">
        <v>2.9837962962962965E-2</v>
      </c>
      <c r="H1001" s="18">
        <v>3.1990740740740743E-2</v>
      </c>
      <c r="I1001" s="17" t="s">
        <v>8</v>
      </c>
      <c r="J1001" s="19" t="s">
        <v>94</v>
      </c>
      <c r="K1001" s="5">
        <f t="shared" si="31"/>
        <v>2.1527777777777778E-3</v>
      </c>
      <c r="L1001" s="74">
        <f t="shared" si="32"/>
        <v>2.4177314814814848</v>
      </c>
      <c r="M1001" s="7"/>
    </row>
    <row r="1002" spans="1:13" x14ac:dyDescent="0.25">
      <c r="A1002" s="20">
        <v>124</v>
      </c>
      <c r="B1002" s="16">
        <v>44283</v>
      </c>
      <c r="C1002" s="17">
        <v>6</v>
      </c>
      <c r="D1002" s="17"/>
      <c r="E1002" s="17"/>
      <c r="F1002" s="17" t="s">
        <v>101</v>
      </c>
      <c r="G1002" s="18">
        <v>4.1030092592592597E-2</v>
      </c>
      <c r="H1002" s="18">
        <v>4.4247685185185182E-2</v>
      </c>
      <c r="I1002" s="17" t="s">
        <v>26</v>
      </c>
      <c r="J1002" s="19" t="s">
        <v>86</v>
      </c>
      <c r="K1002" s="5">
        <f t="shared" si="31"/>
        <v>3.2175925925925844E-3</v>
      </c>
      <c r="L1002" s="74">
        <f t="shared" si="32"/>
        <v>2.4209490740740773</v>
      </c>
      <c r="M1002" s="7"/>
    </row>
    <row r="1003" spans="1:13" ht="15.75" thickBot="1" x14ac:dyDescent="0.3">
      <c r="A1003" s="26">
        <v>124</v>
      </c>
      <c r="B1003" s="27">
        <v>44283</v>
      </c>
      <c r="C1003" s="28">
        <v>7</v>
      </c>
      <c r="D1003" s="28"/>
      <c r="E1003" s="28"/>
      <c r="F1003" s="28" t="s">
        <v>135</v>
      </c>
      <c r="G1003" s="29">
        <v>4.5613425925925925E-2</v>
      </c>
      <c r="H1003" s="29">
        <v>4.8738425925925921E-2</v>
      </c>
      <c r="I1003" s="28" t="s">
        <v>14</v>
      </c>
      <c r="J1003" s="38"/>
      <c r="K1003" s="5">
        <f t="shared" si="31"/>
        <v>3.1249999999999958E-3</v>
      </c>
      <c r="L1003" s="74">
        <f t="shared" si="32"/>
        <v>2.4240740740740772</v>
      </c>
      <c r="M1003" s="7">
        <v>4.8738425925925921E-2</v>
      </c>
    </row>
    <row r="1004" spans="1:13" ht="15.75" thickTop="1" x14ac:dyDescent="0.25">
      <c r="A1004" s="15">
        <v>125</v>
      </c>
      <c r="B1004" s="16">
        <v>44288</v>
      </c>
      <c r="C1004" s="91">
        <v>1</v>
      </c>
      <c r="D1004" s="91">
        <v>319</v>
      </c>
      <c r="E1004" s="17"/>
      <c r="F1004" s="17" t="s">
        <v>447</v>
      </c>
      <c r="G1004" s="18">
        <v>7.8472222222222224E-3</v>
      </c>
      <c r="H1004" s="18">
        <v>1.0300925925925927E-2</v>
      </c>
      <c r="I1004" s="41" t="s">
        <v>25</v>
      </c>
      <c r="J1004" s="19"/>
      <c r="K1004" s="5">
        <f t="shared" si="31"/>
        <v>2.4537037037037045E-3</v>
      </c>
      <c r="L1004" s="74">
        <f t="shared" si="32"/>
        <v>2.4265277777777809</v>
      </c>
      <c r="M1004" s="7"/>
    </row>
    <row r="1005" spans="1:13" x14ac:dyDescent="0.25">
      <c r="A1005" s="20">
        <v>125</v>
      </c>
      <c r="B1005" s="16">
        <v>44288</v>
      </c>
      <c r="C1005" s="91">
        <v>2</v>
      </c>
      <c r="D1005" s="91">
        <v>320</v>
      </c>
      <c r="E1005" s="17"/>
      <c r="F1005" s="17" t="s">
        <v>445</v>
      </c>
      <c r="G1005" s="18">
        <v>1.3402777777777777E-2</v>
      </c>
      <c r="H1005" s="18">
        <v>1.7557870370370373E-2</v>
      </c>
      <c r="I1005" s="17" t="s">
        <v>16</v>
      </c>
      <c r="J1005" s="19" t="s">
        <v>98</v>
      </c>
      <c r="K1005" s="5">
        <f t="shared" si="31"/>
        <v>4.1550925925925956E-3</v>
      </c>
      <c r="L1005" s="74">
        <f t="shared" si="32"/>
        <v>2.4306828703703736</v>
      </c>
      <c r="M1005" s="7"/>
    </row>
    <row r="1006" spans="1:13" x14ac:dyDescent="0.25">
      <c r="A1006" s="20">
        <v>125</v>
      </c>
      <c r="B1006" s="16">
        <v>44288</v>
      </c>
      <c r="C1006" s="17">
        <v>3</v>
      </c>
      <c r="D1006" s="17"/>
      <c r="E1006" s="17"/>
      <c r="F1006" s="17" t="s">
        <v>139</v>
      </c>
      <c r="G1006" s="18">
        <v>2.0532407407407405E-2</v>
      </c>
      <c r="H1006" s="18">
        <v>2.2615740740740742E-2</v>
      </c>
      <c r="I1006" s="17" t="s">
        <v>16</v>
      </c>
      <c r="J1006" s="19" t="s">
        <v>87</v>
      </c>
      <c r="K1006" s="5">
        <f t="shared" si="31"/>
        <v>2.0833333333333363E-3</v>
      </c>
      <c r="L1006" s="74">
        <f t="shared" si="32"/>
        <v>2.4327662037037068</v>
      </c>
      <c r="M1006" s="7"/>
    </row>
    <row r="1007" spans="1:13" x14ac:dyDescent="0.25">
      <c r="A1007" s="20">
        <v>125</v>
      </c>
      <c r="B1007" s="16">
        <v>44288</v>
      </c>
      <c r="C1007" s="17">
        <v>4</v>
      </c>
      <c r="D1007" s="17"/>
      <c r="E1007" s="17"/>
      <c r="F1007" s="17" t="s">
        <v>325</v>
      </c>
      <c r="G1007" s="18">
        <v>2.480324074074074E-2</v>
      </c>
      <c r="H1007" s="18">
        <v>2.6793981481481485E-2</v>
      </c>
      <c r="I1007" s="17" t="s">
        <v>8</v>
      </c>
      <c r="J1007" s="19"/>
      <c r="K1007" s="5">
        <f t="shared" si="31"/>
        <v>1.9907407407407443E-3</v>
      </c>
      <c r="L1007" s="74">
        <f t="shared" si="32"/>
        <v>2.4347569444444477</v>
      </c>
      <c r="M1007" s="7"/>
    </row>
    <row r="1008" spans="1:13" x14ac:dyDescent="0.25">
      <c r="A1008" s="20">
        <v>125</v>
      </c>
      <c r="B1008" s="16">
        <v>44288</v>
      </c>
      <c r="C1008" s="17">
        <v>5</v>
      </c>
      <c r="D1008" s="17"/>
      <c r="E1008" s="17"/>
      <c r="F1008" s="17" t="s">
        <v>209</v>
      </c>
      <c r="G1008" s="18">
        <v>2.988425925925926E-2</v>
      </c>
      <c r="H1008" s="18">
        <v>3.3425925925925921E-2</v>
      </c>
      <c r="I1008" s="17" t="s">
        <v>8</v>
      </c>
      <c r="J1008" s="19" t="s">
        <v>263</v>
      </c>
      <c r="K1008" s="5">
        <f t="shared" si="31"/>
        <v>3.5416666666666617E-3</v>
      </c>
      <c r="L1008" s="74">
        <f t="shared" si="32"/>
        <v>2.4382986111111142</v>
      </c>
      <c r="M1008" s="7"/>
    </row>
    <row r="1009" spans="1:13" x14ac:dyDescent="0.25">
      <c r="A1009" s="20">
        <v>125</v>
      </c>
      <c r="B1009" s="16">
        <v>44288</v>
      </c>
      <c r="C1009" s="17">
        <v>6</v>
      </c>
      <c r="D1009" s="17"/>
      <c r="E1009" s="17"/>
      <c r="F1009" s="17" t="s">
        <v>182</v>
      </c>
      <c r="G1009" s="18">
        <v>3.4039351851851855E-2</v>
      </c>
      <c r="H1009" s="18">
        <v>3.5613425925925923E-2</v>
      </c>
      <c r="I1009" s="17" t="s">
        <v>8</v>
      </c>
      <c r="J1009" s="19"/>
      <c r="K1009" s="5">
        <f t="shared" si="31"/>
        <v>1.574074074074068E-3</v>
      </c>
      <c r="L1009" s="74">
        <f t="shared" si="32"/>
        <v>2.4398726851851884</v>
      </c>
      <c r="M1009" s="7"/>
    </row>
    <row r="1010" spans="1:13" x14ac:dyDescent="0.25">
      <c r="A1010" s="20">
        <v>125</v>
      </c>
      <c r="B1010" s="16">
        <v>44288</v>
      </c>
      <c r="C1010" s="17">
        <v>7</v>
      </c>
      <c r="D1010" s="17"/>
      <c r="E1010" s="17"/>
      <c r="F1010" s="17" t="s">
        <v>446</v>
      </c>
      <c r="G1010" s="18">
        <v>3.7905092592592594E-2</v>
      </c>
      <c r="H1010" s="18">
        <v>3.9895833333333332E-2</v>
      </c>
      <c r="I1010" s="17" t="s">
        <v>8</v>
      </c>
      <c r="J1010" s="39" t="s">
        <v>176</v>
      </c>
      <c r="K1010" s="5">
        <f t="shared" si="31"/>
        <v>1.9907407407407374E-3</v>
      </c>
      <c r="L1010" s="74">
        <f t="shared" si="32"/>
        <v>2.4418634259259293</v>
      </c>
      <c r="M1010" s="7"/>
    </row>
    <row r="1011" spans="1:13" ht="15.75" thickBot="1" x14ac:dyDescent="0.3">
      <c r="A1011" s="20">
        <v>125</v>
      </c>
      <c r="B1011" s="16">
        <v>44288</v>
      </c>
      <c r="C1011" s="17">
        <v>8</v>
      </c>
      <c r="D1011" s="17"/>
      <c r="E1011" s="17"/>
      <c r="F1011" s="17" t="s">
        <v>876</v>
      </c>
      <c r="G1011" s="18">
        <v>4.1886574074074069E-2</v>
      </c>
      <c r="H1011" s="18">
        <v>4.387731481481482E-2</v>
      </c>
      <c r="I1011" s="17" t="s">
        <v>8</v>
      </c>
      <c r="J1011" s="19" t="s">
        <v>98</v>
      </c>
      <c r="K1011" s="5">
        <f t="shared" si="31"/>
        <v>1.9907407407407512E-3</v>
      </c>
      <c r="L1011" s="74">
        <f t="shared" si="32"/>
        <v>2.4438541666666702</v>
      </c>
      <c r="M1011" s="7">
        <v>4.387731481481482E-2</v>
      </c>
    </row>
    <row r="1012" spans="1:13" ht="15.75" thickTop="1" x14ac:dyDescent="0.25">
      <c r="A1012" s="21">
        <v>126</v>
      </c>
      <c r="B1012" s="22">
        <v>44290</v>
      </c>
      <c r="C1012" s="23">
        <v>1</v>
      </c>
      <c r="D1012" s="23"/>
      <c r="E1012" s="23"/>
      <c r="F1012" s="23" t="s">
        <v>45</v>
      </c>
      <c r="G1012" s="24">
        <v>4.5486111111111109E-3</v>
      </c>
      <c r="H1012" s="24">
        <v>7.9166666666666673E-3</v>
      </c>
      <c r="I1012" s="23" t="s">
        <v>15</v>
      </c>
      <c r="J1012" s="25"/>
      <c r="K1012" s="5">
        <f t="shared" si="31"/>
        <v>3.3680555555555564E-3</v>
      </c>
      <c r="L1012" s="74">
        <f t="shared" si="32"/>
        <v>2.447222222222226</v>
      </c>
      <c r="M1012" s="7"/>
    </row>
    <row r="1013" spans="1:13" x14ac:dyDescent="0.25">
      <c r="A1013" s="20">
        <v>126</v>
      </c>
      <c r="B1013" s="16">
        <v>44290</v>
      </c>
      <c r="C1013" s="91">
        <v>2</v>
      </c>
      <c r="D1013" s="91">
        <v>321</v>
      </c>
      <c r="E1013" s="17"/>
      <c r="F1013" s="17" t="s">
        <v>448</v>
      </c>
      <c r="G1013" s="18">
        <v>8.4606481481481494E-3</v>
      </c>
      <c r="H1013" s="18">
        <v>9.7222222222222224E-3</v>
      </c>
      <c r="I1013" s="17" t="s">
        <v>8</v>
      </c>
      <c r="J1013" s="19"/>
      <c r="K1013" s="5">
        <f t="shared" si="31"/>
        <v>1.2615740740740729E-3</v>
      </c>
      <c r="L1013" s="74">
        <f t="shared" si="32"/>
        <v>2.4484837962963</v>
      </c>
      <c r="M1013" s="7"/>
    </row>
    <row r="1014" spans="1:13" x14ac:dyDescent="0.25">
      <c r="A1014" s="20">
        <v>126</v>
      </c>
      <c r="B1014" s="16">
        <v>44290</v>
      </c>
      <c r="C1014" s="91">
        <v>3</v>
      </c>
      <c r="D1014" s="91">
        <v>322</v>
      </c>
      <c r="E1014" s="17"/>
      <c r="F1014" s="17" t="s">
        <v>449</v>
      </c>
      <c r="G1014" s="18">
        <v>9.7222222222222224E-3</v>
      </c>
      <c r="H1014" s="18">
        <v>1.1076388888888887E-2</v>
      </c>
      <c r="I1014" s="17" t="s">
        <v>8</v>
      </c>
      <c r="J1014" s="19"/>
      <c r="K1014" s="5">
        <f t="shared" si="31"/>
        <v>1.354166666666665E-3</v>
      </c>
      <c r="L1014" s="74">
        <f t="shared" si="32"/>
        <v>2.4498379629629667</v>
      </c>
      <c r="M1014" s="7"/>
    </row>
    <row r="1015" spans="1:13" x14ac:dyDescent="0.25">
      <c r="A1015" s="20">
        <v>126</v>
      </c>
      <c r="B1015" s="16">
        <v>44290</v>
      </c>
      <c r="C1015" s="17">
        <v>4</v>
      </c>
      <c r="D1015" s="17"/>
      <c r="E1015" s="17"/>
      <c r="F1015" s="17" t="s">
        <v>220</v>
      </c>
      <c r="G1015" s="18">
        <v>1.2291666666666666E-2</v>
      </c>
      <c r="H1015" s="18">
        <v>1.5277777777777777E-2</v>
      </c>
      <c r="I1015" s="17" t="s">
        <v>8</v>
      </c>
      <c r="J1015" s="19" t="s">
        <v>86</v>
      </c>
      <c r="K1015" s="5">
        <f t="shared" si="31"/>
        <v>2.9861111111111113E-3</v>
      </c>
      <c r="L1015" s="74">
        <f t="shared" si="32"/>
        <v>2.4528240740740777</v>
      </c>
      <c r="M1015" s="7"/>
    </row>
    <row r="1016" spans="1:13" x14ac:dyDescent="0.25">
      <c r="A1016" s="20">
        <v>126</v>
      </c>
      <c r="B1016" s="16">
        <v>44290</v>
      </c>
      <c r="C1016" s="17">
        <v>5</v>
      </c>
      <c r="D1016" s="17"/>
      <c r="E1016" s="17"/>
      <c r="F1016" s="17" t="s">
        <v>245</v>
      </c>
      <c r="G1016" s="18">
        <v>1.6342592592592593E-2</v>
      </c>
      <c r="H1016" s="18">
        <v>1.8356481481481481E-2</v>
      </c>
      <c r="I1016" s="17" t="s">
        <v>8</v>
      </c>
      <c r="J1016" s="19"/>
      <c r="K1016" s="5">
        <f t="shared" si="31"/>
        <v>2.013888888888888E-3</v>
      </c>
      <c r="L1016" s="74">
        <f t="shared" si="32"/>
        <v>2.4548379629629666</v>
      </c>
      <c r="M1016" s="7"/>
    </row>
    <row r="1017" spans="1:13" x14ac:dyDescent="0.25">
      <c r="A1017" s="20">
        <v>126</v>
      </c>
      <c r="B1017" s="16">
        <v>44290</v>
      </c>
      <c r="C1017" s="17">
        <v>6</v>
      </c>
      <c r="D1017" s="17"/>
      <c r="E1017" s="17"/>
      <c r="F1017" s="17" t="s">
        <v>206</v>
      </c>
      <c r="G1017" s="18">
        <v>1.8749999999999999E-2</v>
      </c>
      <c r="H1017" s="18">
        <v>2.1493055555555557E-2</v>
      </c>
      <c r="I1017" s="17" t="s">
        <v>8</v>
      </c>
      <c r="J1017" s="19" t="s">
        <v>86</v>
      </c>
      <c r="K1017" s="5">
        <f t="shared" si="31"/>
        <v>2.7430555555555576E-3</v>
      </c>
      <c r="L1017" s="74">
        <f t="shared" si="32"/>
        <v>2.4575810185185221</v>
      </c>
      <c r="M1017" s="7"/>
    </row>
    <row r="1018" spans="1:13" x14ac:dyDescent="0.25">
      <c r="A1018" s="20">
        <v>126</v>
      </c>
      <c r="B1018" s="16">
        <v>44290</v>
      </c>
      <c r="C1018" s="17">
        <v>7</v>
      </c>
      <c r="D1018" s="17"/>
      <c r="E1018" s="17"/>
      <c r="F1018" s="17" t="s">
        <v>370</v>
      </c>
      <c r="G1018" s="18">
        <v>2.238425925925926E-2</v>
      </c>
      <c r="H1018" s="18">
        <v>2.4224537037037034E-2</v>
      </c>
      <c r="I1018" s="17" t="s">
        <v>26</v>
      </c>
      <c r="J1018" s="19" t="s">
        <v>94</v>
      </c>
      <c r="K1018" s="5">
        <f t="shared" si="31"/>
        <v>1.840277777777774E-3</v>
      </c>
      <c r="L1018" s="74">
        <f t="shared" si="32"/>
        <v>2.4594212962962998</v>
      </c>
      <c r="M1018" s="7"/>
    </row>
    <row r="1019" spans="1:13" x14ac:dyDescent="0.25">
      <c r="A1019" s="20">
        <v>126</v>
      </c>
      <c r="B1019" s="16">
        <v>44290</v>
      </c>
      <c r="C1019" s="17">
        <v>8</v>
      </c>
      <c r="D1019" s="17"/>
      <c r="E1019" s="17"/>
      <c r="F1019" s="17" t="s">
        <v>280</v>
      </c>
      <c r="G1019" s="18">
        <v>2.5914351851851855E-2</v>
      </c>
      <c r="H1019" s="18">
        <v>2.8437500000000001E-2</v>
      </c>
      <c r="I1019" s="17" t="s">
        <v>14</v>
      </c>
      <c r="J1019" s="19"/>
      <c r="K1019" s="5">
        <f t="shared" si="31"/>
        <v>2.5231481481481459E-3</v>
      </c>
      <c r="L1019" s="74">
        <f t="shared" si="32"/>
        <v>2.4619444444444478</v>
      </c>
      <c r="M1019" s="7"/>
    </row>
    <row r="1020" spans="1:13" x14ac:dyDescent="0.25">
      <c r="A1020" s="20">
        <v>126</v>
      </c>
      <c r="B1020" s="16">
        <v>44290</v>
      </c>
      <c r="C1020" s="91">
        <v>9</v>
      </c>
      <c r="D1020" s="91">
        <v>323</v>
      </c>
      <c r="E1020" s="17"/>
      <c r="F1020" s="17" t="s">
        <v>450</v>
      </c>
      <c r="G1020" s="18">
        <v>3.1666666666666669E-2</v>
      </c>
      <c r="H1020" s="18">
        <v>3.4456018518518518E-2</v>
      </c>
      <c r="I1020" s="17" t="s">
        <v>8</v>
      </c>
      <c r="J1020" s="19" t="s">
        <v>424</v>
      </c>
      <c r="K1020" s="5">
        <f t="shared" si="31"/>
        <v>2.7893518518518484E-3</v>
      </c>
      <c r="L1020" s="74">
        <f t="shared" si="32"/>
        <v>2.4647337962962999</v>
      </c>
      <c r="M1020" s="7"/>
    </row>
    <row r="1021" spans="1:13" ht="15.75" thickBot="1" x14ac:dyDescent="0.3">
      <c r="A1021" s="26">
        <v>126</v>
      </c>
      <c r="B1021" s="27">
        <v>44290</v>
      </c>
      <c r="C1021" s="93">
        <v>10</v>
      </c>
      <c r="D1021" s="93">
        <v>324</v>
      </c>
      <c r="E1021" s="28"/>
      <c r="F1021" s="28" t="s">
        <v>451</v>
      </c>
      <c r="G1021" s="29">
        <v>4.0590277777777781E-2</v>
      </c>
      <c r="H1021" s="29">
        <v>4.1643518518518517E-2</v>
      </c>
      <c r="I1021" s="28" t="s">
        <v>14</v>
      </c>
      <c r="J1021" s="30" t="s">
        <v>991</v>
      </c>
      <c r="K1021" s="5">
        <f t="shared" si="31"/>
        <v>1.0532407407407365E-3</v>
      </c>
      <c r="L1021" s="74">
        <f t="shared" si="32"/>
        <v>2.4657870370370407</v>
      </c>
      <c r="M1021" s="7">
        <v>4.1643518518518517E-2</v>
      </c>
    </row>
    <row r="1022" spans="1:13" ht="15.75" thickTop="1" x14ac:dyDescent="0.25">
      <c r="A1022" s="15">
        <v>127</v>
      </c>
      <c r="B1022" s="16">
        <v>44295</v>
      </c>
      <c r="C1022" s="91">
        <v>1</v>
      </c>
      <c r="D1022" s="91">
        <v>325</v>
      </c>
      <c r="E1022" s="17" t="s">
        <v>454</v>
      </c>
      <c r="F1022" s="17" t="s">
        <v>452</v>
      </c>
      <c r="G1022" s="18">
        <v>0</v>
      </c>
      <c r="H1022" s="18">
        <v>4.0393518518518521E-3</v>
      </c>
      <c r="I1022" s="17" t="s">
        <v>14</v>
      </c>
      <c r="J1022" s="36"/>
      <c r="K1022" s="5">
        <f t="shared" si="31"/>
        <v>4.0393518518518521E-3</v>
      </c>
      <c r="L1022" s="74">
        <f t="shared" si="32"/>
        <v>2.4698263888888925</v>
      </c>
      <c r="M1022" s="7"/>
    </row>
    <row r="1023" spans="1:13" x14ac:dyDescent="0.25">
      <c r="A1023" s="20">
        <v>127</v>
      </c>
      <c r="B1023" s="16">
        <v>44295</v>
      </c>
      <c r="C1023" s="17">
        <v>2</v>
      </c>
      <c r="D1023" s="17"/>
      <c r="E1023" s="17" t="s">
        <v>455</v>
      </c>
      <c r="F1023" s="17" t="s">
        <v>77</v>
      </c>
      <c r="G1023" s="18">
        <v>6.2499999999999995E-3</v>
      </c>
      <c r="H1023" s="18">
        <v>8.113425925925925E-3</v>
      </c>
      <c r="I1023" s="17" t="s">
        <v>14</v>
      </c>
      <c r="J1023" s="19"/>
      <c r="K1023" s="5">
        <f t="shared" si="31"/>
        <v>1.8634259259259255E-3</v>
      </c>
      <c r="L1023" s="74">
        <f t="shared" si="32"/>
        <v>2.4716898148148183</v>
      </c>
      <c r="M1023" s="7"/>
    </row>
    <row r="1024" spans="1:13" x14ac:dyDescent="0.25">
      <c r="A1024" s="20">
        <v>127</v>
      </c>
      <c r="B1024" s="16">
        <v>44295</v>
      </c>
      <c r="C1024" s="17">
        <v>3</v>
      </c>
      <c r="D1024" s="17"/>
      <c r="E1024" s="17"/>
      <c r="F1024" s="17" t="s">
        <v>453</v>
      </c>
      <c r="G1024" s="18">
        <v>1.0416666666666666E-2</v>
      </c>
      <c r="H1024" s="18">
        <v>1.2430555555555554E-2</v>
      </c>
      <c r="I1024" s="17" t="s">
        <v>8</v>
      </c>
      <c r="J1024" s="39" t="s">
        <v>87</v>
      </c>
      <c r="K1024" s="5">
        <f t="shared" si="31"/>
        <v>2.013888888888888E-3</v>
      </c>
      <c r="L1024" s="74">
        <f t="shared" si="32"/>
        <v>2.4737037037037073</v>
      </c>
      <c r="M1024" s="7"/>
    </row>
    <row r="1025" spans="1:13" x14ac:dyDescent="0.25">
      <c r="A1025" s="20">
        <v>127</v>
      </c>
      <c r="B1025" s="16">
        <v>44295</v>
      </c>
      <c r="C1025" s="17">
        <v>4</v>
      </c>
      <c r="D1025" s="17"/>
      <c r="E1025" s="17"/>
      <c r="F1025" s="17" t="s">
        <v>208</v>
      </c>
      <c r="G1025" s="18">
        <v>1.3888888888888888E-2</v>
      </c>
      <c r="H1025" s="18">
        <v>1.5648148148148151E-2</v>
      </c>
      <c r="I1025" s="17" t="s">
        <v>8</v>
      </c>
      <c r="J1025" s="39"/>
      <c r="K1025" s="5">
        <f t="shared" si="31"/>
        <v>1.7592592592592625E-3</v>
      </c>
      <c r="L1025" s="74">
        <f t="shared" si="32"/>
        <v>2.4754629629629665</v>
      </c>
      <c r="M1025" s="7"/>
    </row>
    <row r="1026" spans="1:13" x14ac:dyDescent="0.25">
      <c r="A1026" s="20">
        <v>127</v>
      </c>
      <c r="B1026" s="16">
        <v>44295</v>
      </c>
      <c r="C1026" s="17">
        <v>5</v>
      </c>
      <c r="D1026" s="17"/>
      <c r="E1026" s="17"/>
      <c r="F1026" s="17" t="s">
        <v>188</v>
      </c>
      <c r="G1026" s="18">
        <v>1.8055555555555557E-2</v>
      </c>
      <c r="H1026" s="18">
        <v>2.1006944444444443E-2</v>
      </c>
      <c r="I1026" s="17" t="s">
        <v>8</v>
      </c>
      <c r="J1026" s="39"/>
      <c r="K1026" s="5">
        <f t="shared" si="31"/>
        <v>2.9513888888888853E-3</v>
      </c>
      <c r="L1026" s="74">
        <f t="shared" si="32"/>
        <v>2.4784143518518555</v>
      </c>
      <c r="M1026" s="7"/>
    </row>
    <row r="1027" spans="1:13" x14ac:dyDescent="0.25">
      <c r="A1027" s="20">
        <v>127</v>
      </c>
      <c r="B1027" s="16">
        <v>44295</v>
      </c>
      <c r="C1027" s="17">
        <v>6</v>
      </c>
      <c r="D1027" s="17"/>
      <c r="E1027" s="17"/>
      <c r="F1027" s="17" t="s">
        <v>349</v>
      </c>
      <c r="G1027" s="18">
        <v>2.4305555555555556E-2</v>
      </c>
      <c r="H1027" s="18">
        <v>2.6041666666666668E-2</v>
      </c>
      <c r="I1027" s="17" t="s">
        <v>8</v>
      </c>
      <c r="J1027" s="39"/>
      <c r="K1027" s="5">
        <f t="shared" si="31"/>
        <v>1.7361111111111119E-3</v>
      </c>
      <c r="L1027" s="74">
        <f t="shared" si="32"/>
        <v>2.4801504629629667</v>
      </c>
      <c r="M1027" s="7"/>
    </row>
    <row r="1028" spans="1:13" x14ac:dyDescent="0.25">
      <c r="A1028" s="20">
        <v>127</v>
      </c>
      <c r="B1028" s="16">
        <v>44295</v>
      </c>
      <c r="C1028" s="17">
        <v>7</v>
      </c>
      <c r="D1028" s="17"/>
      <c r="E1028" s="17"/>
      <c r="F1028" s="17" t="s">
        <v>230</v>
      </c>
      <c r="G1028" s="18">
        <v>2.7777777777777776E-2</v>
      </c>
      <c r="H1028" s="18">
        <v>2.9837962962962965E-2</v>
      </c>
      <c r="I1028" s="17" t="s">
        <v>8</v>
      </c>
      <c r="J1028" s="19" t="s">
        <v>417</v>
      </c>
      <c r="K1028" s="5">
        <f t="shared" si="31"/>
        <v>2.0601851851851892E-3</v>
      </c>
      <c r="L1028" s="74">
        <f t="shared" si="32"/>
        <v>2.4822106481481518</v>
      </c>
      <c r="M1028" s="7"/>
    </row>
    <row r="1029" spans="1:13" x14ac:dyDescent="0.25">
      <c r="A1029" s="20">
        <v>127</v>
      </c>
      <c r="B1029" s="16">
        <v>44295</v>
      </c>
      <c r="C1029" s="17">
        <v>8</v>
      </c>
      <c r="D1029" s="17"/>
      <c r="E1029" s="17"/>
      <c r="F1029" s="17" t="s">
        <v>211</v>
      </c>
      <c r="G1029" s="64">
        <v>3.125E-2</v>
      </c>
      <c r="H1029" s="64">
        <v>3.3530092592592591E-2</v>
      </c>
      <c r="I1029" s="17" t="s">
        <v>8</v>
      </c>
      <c r="J1029" s="19"/>
      <c r="K1029" s="5">
        <f t="shared" si="31"/>
        <v>2.2800925925925905E-3</v>
      </c>
      <c r="L1029" s="74">
        <f t="shared" si="32"/>
        <v>2.4844907407407444</v>
      </c>
      <c r="M1029" s="7"/>
    </row>
    <row r="1030" spans="1:13" x14ac:dyDescent="0.25">
      <c r="A1030" s="65">
        <v>127</v>
      </c>
      <c r="B1030" s="16">
        <v>44295</v>
      </c>
      <c r="C1030" s="17">
        <v>9</v>
      </c>
      <c r="D1030" s="17"/>
      <c r="E1030" s="17"/>
      <c r="F1030" s="17" t="s">
        <v>68</v>
      </c>
      <c r="G1030" s="18">
        <v>3.5416666666666666E-2</v>
      </c>
      <c r="H1030" s="18">
        <v>3.8344907407407411E-2</v>
      </c>
      <c r="I1030" s="17" t="s">
        <v>14</v>
      </c>
      <c r="J1030" s="19"/>
      <c r="K1030" s="5">
        <f t="shared" si="31"/>
        <v>2.9282407407407451E-3</v>
      </c>
      <c r="L1030" s="74">
        <f t="shared" si="32"/>
        <v>2.4874189814814853</v>
      </c>
      <c r="M1030" s="7"/>
    </row>
    <row r="1031" spans="1:13" ht="15.75" thickBot="1" x14ac:dyDescent="0.3">
      <c r="A1031" s="26">
        <v>127</v>
      </c>
      <c r="B1031" s="27">
        <v>44295</v>
      </c>
      <c r="C1031" s="93">
        <v>10</v>
      </c>
      <c r="D1031" s="93">
        <v>326</v>
      </c>
      <c r="E1031" s="28"/>
      <c r="F1031" s="28" t="s">
        <v>456</v>
      </c>
      <c r="G1031" s="29">
        <v>3.888888888888889E-2</v>
      </c>
      <c r="H1031" s="29">
        <v>4.1145833333333333E-2</v>
      </c>
      <c r="I1031" s="28" t="s">
        <v>8</v>
      </c>
      <c r="J1031" s="30" t="s">
        <v>649</v>
      </c>
      <c r="K1031" s="5">
        <f t="shared" si="31"/>
        <v>2.2569444444444434E-3</v>
      </c>
      <c r="L1031" s="74">
        <f t="shared" si="32"/>
        <v>2.4896759259259298</v>
      </c>
      <c r="M1031" s="7">
        <v>4.1145833333333333E-2</v>
      </c>
    </row>
    <row r="1032" spans="1:13" ht="15.75" thickTop="1" x14ac:dyDescent="0.25">
      <c r="A1032" s="15">
        <v>128</v>
      </c>
      <c r="B1032" s="16">
        <v>44297</v>
      </c>
      <c r="C1032" s="17">
        <v>1</v>
      </c>
      <c r="D1032" s="17"/>
      <c r="E1032" s="17"/>
      <c r="F1032" s="17" t="s">
        <v>165</v>
      </c>
      <c r="G1032" s="18">
        <v>7.2800925925925915E-3</v>
      </c>
      <c r="H1032" s="18">
        <v>1.0833333333333334E-2</v>
      </c>
      <c r="I1032" s="17" t="s">
        <v>15</v>
      </c>
      <c r="J1032" s="19" t="s">
        <v>375</v>
      </c>
      <c r="K1032" s="5">
        <f t="shared" si="31"/>
        <v>3.5532407407407422E-3</v>
      </c>
      <c r="L1032" s="74">
        <f t="shared" si="32"/>
        <v>2.4932291666666706</v>
      </c>
      <c r="M1032" s="7"/>
    </row>
    <row r="1033" spans="1:13" x14ac:dyDescent="0.25">
      <c r="A1033" s="20">
        <v>128</v>
      </c>
      <c r="B1033" s="16">
        <v>44297</v>
      </c>
      <c r="C1033" s="17">
        <v>2</v>
      </c>
      <c r="D1033" s="17"/>
      <c r="E1033" s="17"/>
      <c r="F1033" s="17" t="s">
        <v>305</v>
      </c>
      <c r="G1033" s="18">
        <v>1.2870370370370372E-2</v>
      </c>
      <c r="H1033" s="18">
        <v>1.5300925925925926E-2</v>
      </c>
      <c r="I1033" s="17" t="s">
        <v>8</v>
      </c>
      <c r="J1033" s="19"/>
      <c r="K1033" s="5">
        <f t="shared" ref="K1033:K1096" si="33">H1033-G1033</f>
        <v>2.4305555555555539E-3</v>
      </c>
      <c r="L1033" s="74">
        <f t="shared" si="32"/>
        <v>2.4956597222222263</v>
      </c>
      <c r="M1033" s="7"/>
    </row>
    <row r="1034" spans="1:13" x14ac:dyDescent="0.25">
      <c r="A1034" s="20">
        <v>128</v>
      </c>
      <c r="B1034" s="16">
        <v>44297</v>
      </c>
      <c r="C1034" s="91">
        <v>3</v>
      </c>
      <c r="D1034" s="91">
        <v>327</v>
      </c>
      <c r="E1034" s="17"/>
      <c r="F1034" s="17" t="s">
        <v>457</v>
      </c>
      <c r="G1034" s="18">
        <v>1.8287037037037036E-2</v>
      </c>
      <c r="H1034" s="18">
        <v>2.0671296296296295E-2</v>
      </c>
      <c r="I1034" s="17" t="s">
        <v>8</v>
      </c>
      <c r="J1034" s="19"/>
      <c r="K1034" s="5">
        <f t="shared" si="33"/>
        <v>2.3842592592592596E-3</v>
      </c>
      <c r="L1034" s="74">
        <f t="shared" si="32"/>
        <v>2.4980439814814854</v>
      </c>
      <c r="M1034" s="7"/>
    </row>
    <row r="1035" spans="1:13" x14ac:dyDescent="0.25">
      <c r="A1035" s="20">
        <v>128</v>
      </c>
      <c r="B1035" s="16">
        <v>44297</v>
      </c>
      <c r="C1035" s="17">
        <v>4</v>
      </c>
      <c r="D1035" s="17"/>
      <c r="E1035" s="17"/>
      <c r="F1035" s="17" t="s">
        <v>235</v>
      </c>
      <c r="G1035" s="18">
        <v>2.238425925925926E-2</v>
      </c>
      <c r="H1035" s="18">
        <v>2.4583333333333332E-2</v>
      </c>
      <c r="I1035" s="17" t="s">
        <v>8</v>
      </c>
      <c r="J1035" s="19" t="s">
        <v>121</v>
      </c>
      <c r="K1035" s="5">
        <f t="shared" si="33"/>
        <v>2.199074074074072E-3</v>
      </c>
      <c r="L1035" s="74">
        <f t="shared" si="32"/>
        <v>2.5002430555555595</v>
      </c>
      <c r="M1035" s="7"/>
    </row>
    <row r="1036" spans="1:13" x14ac:dyDescent="0.25">
      <c r="A1036" s="20">
        <v>128</v>
      </c>
      <c r="B1036" s="16">
        <v>44297</v>
      </c>
      <c r="C1036" s="91">
        <v>5</v>
      </c>
      <c r="D1036" s="91">
        <v>328</v>
      </c>
      <c r="E1036" s="17"/>
      <c r="F1036" s="17" t="s">
        <v>458</v>
      </c>
      <c r="G1036" s="18">
        <v>2.8425925925925924E-2</v>
      </c>
      <c r="H1036" s="18">
        <v>2.9942129629629628E-2</v>
      </c>
      <c r="I1036" s="17" t="s">
        <v>8</v>
      </c>
      <c r="J1036" s="19"/>
      <c r="K1036" s="5">
        <f t="shared" si="33"/>
        <v>1.5162037037037036E-3</v>
      </c>
      <c r="L1036" s="74">
        <f t="shared" si="32"/>
        <v>2.5017592592592632</v>
      </c>
      <c r="M1036" s="7"/>
    </row>
    <row r="1037" spans="1:13" x14ac:dyDescent="0.25">
      <c r="A1037" s="20">
        <v>128</v>
      </c>
      <c r="B1037" s="16">
        <v>44297</v>
      </c>
      <c r="C1037" s="17">
        <v>6</v>
      </c>
      <c r="D1037" s="17"/>
      <c r="E1037" s="17"/>
      <c r="F1037" s="17" t="s">
        <v>147</v>
      </c>
      <c r="G1037" s="18">
        <v>3.2037037037037037E-2</v>
      </c>
      <c r="H1037" s="18">
        <v>3.4895833333333334E-2</v>
      </c>
      <c r="I1037" s="17" t="s">
        <v>8</v>
      </c>
      <c r="J1037" s="19" t="s">
        <v>24</v>
      </c>
      <c r="K1037" s="5">
        <f t="shared" si="33"/>
        <v>2.8587962962962968E-3</v>
      </c>
      <c r="L1037" s="74">
        <f t="shared" si="32"/>
        <v>2.5046180555555595</v>
      </c>
      <c r="M1037" s="7"/>
    </row>
    <row r="1038" spans="1:13" ht="15.75" thickBot="1" x14ac:dyDescent="0.3">
      <c r="A1038" s="20">
        <v>128</v>
      </c>
      <c r="B1038" s="16">
        <v>44297</v>
      </c>
      <c r="C1038" s="17">
        <v>7</v>
      </c>
      <c r="D1038" s="17"/>
      <c r="E1038" s="17"/>
      <c r="F1038" s="17" t="s">
        <v>347</v>
      </c>
      <c r="G1038" s="18">
        <v>4.1527777777777775E-2</v>
      </c>
      <c r="H1038" s="18">
        <v>4.4664351851851851E-2</v>
      </c>
      <c r="I1038" s="17" t="s">
        <v>8</v>
      </c>
      <c r="J1038" s="19"/>
      <c r="K1038" s="5">
        <f t="shared" si="33"/>
        <v>3.1365740740740763E-3</v>
      </c>
      <c r="L1038" s="74">
        <f t="shared" si="32"/>
        <v>2.5077546296296336</v>
      </c>
      <c r="M1038" s="7">
        <v>4.4664351851851851E-2</v>
      </c>
    </row>
    <row r="1039" spans="1:13" ht="15.75" thickTop="1" x14ac:dyDescent="0.25">
      <c r="A1039" s="21">
        <v>129</v>
      </c>
      <c r="B1039" s="22">
        <v>44302</v>
      </c>
      <c r="C1039" s="23">
        <v>1</v>
      </c>
      <c r="D1039" s="23"/>
      <c r="E1039" s="23"/>
      <c r="F1039" s="23" t="s">
        <v>395</v>
      </c>
      <c r="G1039" s="24">
        <v>2.7546296296296294E-3</v>
      </c>
      <c r="H1039" s="24">
        <v>5.5555555555555558E-3</v>
      </c>
      <c r="I1039" s="23" t="s">
        <v>8</v>
      </c>
      <c r="J1039" s="25"/>
      <c r="K1039" s="5">
        <f t="shared" si="33"/>
        <v>2.8009259259259263E-3</v>
      </c>
      <c r="L1039" s="74">
        <f t="shared" si="32"/>
        <v>2.5105555555555594</v>
      </c>
      <c r="M1039" s="7"/>
    </row>
    <row r="1040" spans="1:13" x14ac:dyDescent="0.25">
      <c r="A1040" s="20">
        <v>129</v>
      </c>
      <c r="B1040" s="16">
        <v>44302</v>
      </c>
      <c r="C1040" s="17">
        <v>2</v>
      </c>
      <c r="D1040" s="17"/>
      <c r="E1040" s="17"/>
      <c r="F1040" s="17" t="s">
        <v>384</v>
      </c>
      <c r="G1040" s="18">
        <v>6.1805555555555563E-3</v>
      </c>
      <c r="H1040" s="18">
        <v>8.5995370370370357E-3</v>
      </c>
      <c r="I1040" s="17" t="s">
        <v>8</v>
      </c>
      <c r="J1040" s="19"/>
      <c r="K1040" s="5">
        <f t="shared" si="33"/>
        <v>2.4189814814814794E-3</v>
      </c>
      <c r="L1040" s="74">
        <f t="shared" si="32"/>
        <v>2.5129745370370409</v>
      </c>
      <c r="M1040" s="7"/>
    </row>
    <row r="1041" spans="1:13" x14ac:dyDescent="0.25">
      <c r="A1041" s="20">
        <v>129</v>
      </c>
      <c r="B1041" s="16">
        <v>44302</v>
      </c>
      <c r="C1041" s="91">
        <v>3</v>
      </c>
      <c r="D1041" s="91">
        <v>329</v>
      </c>
      <c r="E1041" s="17"/>
      <c r="F1041" s="17" t="s">
        <v>459</v>
      </c>
      <c r="G1041" s="18">
        <v>1.1678240740740741E-2</v>
      </c>
      <c r="H1041" s="18">
        <v>1.4050925925925927E-2</v>
      </c>
      <c r="I1041" s="17" t="s">
        <v>1100</v>
      </c>
      <c r="J1041" s="255" t="s">
        <v>1101</v>
      </c>
      <c r="K1041" s="5">
        <f t="shared" si="33"/>
        <v>2.372685185185186E-3</v>
      </c>
      <c r="L1041" s="74">
        <f t="shared" si="32"/>
        <v>2.5153472222222262</v>
      </c>
      <c r="M1041" s="7"/>
    </row>
    <row r="1042" spans="1:13" x14ac:dyDescent="0.25">
      <c r="A1042" s="20">
        <v>129</v>
      </c>
      <c r="B1042" s="16">
        <v>44302</v>
      </c>
      <c r="C1042" s="17">
        <v>4</v>
      </c>
      <c r="D1042" s="17"/>
      <c r="E1042" s="17"/>
      <c r="F1042" s="17" t="s">
        <v>452</v>
      </c>
      <c r="G1042" s="18">
        <v>1.712962962962963E-2</v>
      </c>
      <c r="H1042" s="18">
        <v>2.1168981481481483E-2</v>
      </c>
      <c r="I1042" s="17" t="s">
        <v>14</v>
      </c>
      <c r="J1042" s="19"/>
      <c r="K1042" s="5">
        <f t="shared" si="33"/>
        <v>4.039351851851853E-3</v>
      </c>
      <c r="L1042" s="74">
        <f t="shared" si="32"/>
        <v>2.519386574074078</v>
      </c>
      <c r="M1042" s="7"/>
    </row>
    <row r="1043" spans="1:13" x14ac:dyDescent="0.25">
      <c r="A1043" s="20">
        <v>129</v>
      </c>
      <c r="B1043" s="16">
        <v>44302</v>
      </c>
      <c r="C1043" s="17">
        <v>5</v>
      </c>
      <c r="D1043" s="17"/>
      <c r="E1043" s="17"/>
      <c r="F1043" s="17" t="s">
        <v>12</v>
      </c>
      <c r="G1043" s="18">
        <v>2.2418981481481481E-2</v>
      </c>
      <c r="H1043" s="18">
        <v>2.4872685185185189E-2</v>
      </c>
      <c r="I1043" s="17" t="s">
        <v>393</v>
      </c>
      <c r="J1043" s="19"/>
      <c r="K1043" s="5">
        <f t="shared" si="33"/>
        <v>2.4537037037037079E-3</v>
      </c>
      <c r="L1043" s="74">
        <f t="shared" si="32"/>
        <v>2.5218402777777817</v>
      </c>
      <c r="M1043" s="7"/>
    </row>
    <row r="1044" spans="1:13" x14ac:dyDescent="0.25">
      <c r="A1044" s="17">
        <v>129</v>
      </c>
      <c r="B1044" s="16">
        <v>44302</v>
      </c>
      <c r="C1044" s="17">
        <v>6</v>
      </c>
      <c r="D1044" s="17"/>
      <c r="E1044" s="17"/>
      <c r="F1044" s="17" t="s">
        <v>219</v>
      </c>
      <c r="G1044" s="18">
        <v>2.8298611111111111E-2</v>
      </c>
      <c r="H1044" s="18">
        <v>2.9803240740740741E-2</v>
      </c>
      <c r="I1044" s="17" t="s">
        <v>8</v>
      </c>
      <c r="J1044" s="19" t="s">
        <v>461</v>
      </c>
      <c r="K1044" s="5">
        <f t="shared" si="33"/>
        <v>1.5046296296296301E-3</v>
      </c>
      <c r="L1044" s="74">
        <f t="shared" si="32"/>
        <v>2.5233449074074112</v>
      </c>
      <c r="M1044" s="7"/>
    </row>
    <row r="1045" spans="1:13" x14ac:dyDescent="0.25">
      <c r="A1045" s="17">
        <v>129</v>
      </c>
      <c r="B1045" s="16">
        <v>44302</v>
      </c>
      <c r="C1045" s="17">
        <v>7</v>
      </c>
      <c r="D1045" s="17"/>
      <c r="E1045" s="17"/>
      <c r="F1045" s="17" t="s">
        <v>491</v>
      </c>
      <c r="G1045" s="18">
        <v>3.1539351851851853E-2</v>
      </c>
      <c r="H1045" s="18">
        <v>3.3599537037037039E-2</v>
      </c>
      <c r="I1045" s="17" t="s">
        <v>8</v>
      </c>
      <c r="J1045" s="19"/>
      <c r="K1045" s="5">
        <f t="shared" si="33"/>
        <v>2.0601851851851857E-3</v>
      </c>
      <c r="L1045" s="74">
        <f t="shared" si="32"/>
        <v>2.5254050925925964</v>
      </c>
      <c r="M1045" s="7"/>
    </row>
    <row r="1046" spans="1:13" ht="15.75" thickBot="1" x14ac:dyDescent="0.3">
      <c r="A1046" s="28">
        <v>129</v>
      </c>
      <c r="B1046" s="27">
        <v>44302</v>
      </c>
      <c r="C1046" s="28">
        <v>8</v>
      </c>
      <c r="D1046" s="28"/>
      <c r="E1046" s="28"/>
      <c r="F1046" s="28" t="s">
        <v>162</v>
      </c>
      <c r="G1046" s="29">
        <v>3.3703703703703701E-2</v>
      </c>
      <c r="H1046" s="29">
        <v>3.6087962962962968E-2</v>
      </c>
      <c r="I1046" s="28" t="s">
        <v>8</v>
      </c>
      <c r="J1046" s="30" t="s">
        <v>417</v>
      </c>
      <c r="K1046" s="5">
        <f t="shared" si="33"/>
        <v>2.3842592592592665E-3</v>
      </c>
      <c r="L1046" s="74">
        <f t="shared" si="32"/>
        <v>2.5277893518518555</v>
      </c>
      <c r="M1046" s="7">
        <v>3.6087962962962968E-2</v>
      </c>
    </row>
    <row r="1047" spans="1:13" ht="15.75" thickTop="1" x14ac:dyDescent="0.25">
      <c r="A1047" s="63">
        <v>130</v>
      </c>
      <c r="B1047" s="22">
        <v>44304</v>
      </c>
      <c r="C1047" s="23">
        <v>1</v>
      </c>
      <c r="D1047" s="23"/>
      <c r="E1047" s="23"/>
      <c r="F1047" s="23" t="s">
        <v>27</v>
      </c>
      <c r="G1047" s="24">
        <v>5.7986111111111112E-3</v>
      </c>
      <c r="H1047" s="24">
        <v>7.7777777777777767E-3</v>
      </c>
      <c r="I1047" s="23" t="s">
        <v>95</v>
      </c>
      <c r="J1047" s="25"/>
      <c r="K1047" s="5">
        <f t="shared" si="33"/>
        <v>1.9791666666666655E-3</v>
      </c>
      <c r="L1047" s="74">
        <f t="shared" si="32"/>
        <v>2.5297685185185221</v>
      </c>
      <c r="M1047" s="7"/>
    </row>
    <row r="1048" spans="1:13" x14ac:dyDescent="0.25">
      <c r="A1048" s="17">
        <v>130</v>
      </c>
      <c r="B1048" s="16">
        <v>44304</v>
      </c>
      <c r="C1048" s="17">
        <v>2</v>
      </c>
      <c r="D1048" s="17"/>
      <c r="E1048" s="17"/>
      <c r="F1048" s="17" t="s">
        <v>148</v>
      </c>
      <c r="G1048" s="18">
        <v>8.8425925925925911E-3</v>
      </c>
      <c r="H1048" s="18">
        <v>1.2488425925925925E-2</v>
      </c>
      <c r="I1048" s="17" t="s">
        <v>199</v>
      </c>
      <c r="J1048" s="19" t="s">
        <v>32</v>
      </c>
      <c r="K1048" s="5">
        <f t="shared" si="33"/>
        <v>3.6458333333333343E-3</v>
      </c>
      <c r="L1048" s="74">
        <f t="shared" si="32"/>
        <v>2.5334143518518553</v>
      </c>
      <c r="M1048" s="7"/>
    </row>
    <row r="1049" spans="1:13" x14ac:dyDescent="0.25">
      <c r="A1049" s="17">
        <v>130</v>
      </c>
      <c r="B1049" s="16">
        <v>44304</v>
      </c>
      <c r="C1049" s="17">
        <v>3</v>
      </c>
      <c r="D1049" s="17"/>
      <c r="E1049" s="17"/>
      <c r="F1049" s="17" t="s">
        <v>41</v>
      </c>
      <c r="G1049" s="18">
        <v>1.3645833333333331E-2</v>
      </c>
      <c r="H1049" s="18">
        <v>1.6331018518518519E-2</v>
      </c>
      <c r="I1049" s="17" t="s">
        <v>8</v>
      </c>
      <c r="J1049" s="19" t="s">
        <v>286</v>
      </c>
      <c r="K1049" s="5">
        <f t="shared" si="33"/>
        <v>2.685185185185188E-3</v>
      </c>
      <c r="L1049" s="74">
        <f t="shared" si="32"/>
        <v>2.5360995370370403</v>
      </c>
      <c r="M1049" s="7"/>
    </row>
    <row r="1050" spans="1:13" x14ac:dyDescent="0.25">
      <c r="A1050" s="17">
        <v>130</v>
      </c>
      <c r="B1050" s="16">
        <v>44304</v>
      </c>
      <c r="C1050" s="17">
        <v>4</v>
      </c>
      <c r="D1050" s="17"/>
      <c r="E1050" s="17"/>
      <c r="F1050" s="17" t="s">
        <v>64</v>
      </c>
      <c r="G1050" s="18">
        <v>1.726851851851852E-2</v>
      </c>
      <c r="H1050" s="18">
        <v>2.0613425925925927E-2</v>
      </c>
      <c r="I1050" s="17" t="s">
        <v>8</v>
      </c>
      <c r="J1050" s="19"/>
      <c r="K1050" s="5">
        <f t="shared" si="33"/>
        <v>3.3449074074074076E-3</v>
      </c>
      <c r="L1050" s="74">
        <f t="shared" si="32"/>
        <v>2.5394444444444475</v>
      </c>
      <c r="M1050" s="7"/>
    </row>
    <row r="1051" spans="1:13" x14ac:dyDescent="0.25">
      <c r="A1051" s="17">
        <v>130</v>
      </c>
      <c r="B1051" s="16">
        <v>44304</v>
      </c>
      <c r="C1051" s="17">
        <v>5</v>
      </c>
      <c r="D1051" s="17"/>
      <c r="E1051" s="17"/>
      <c r="F1051" s="17" t="s">
        <v>341</v>
      </c>
      <c r="G1051" s="18">
        <v>2.388888888888889E-2</v>
      </c>
      <c r="H1051" s="18">
        <v>2.5266203703703704E-2</v>
      </c>
      <c r="I1051" s="17" t="s">
        <v>8</v>
      </c>
      <c r="J1051" s="19"/>
      <c r="K1051" s="5">
        <f t="shared" si="33"/>
        <v>1.3773148148148139E-3</v>
      </c>
      <c r="L1051" s="74">
        <f t="shared" si="32"/>
        <v>2.5408217592592623</v>
      </c>
      <c r="M1051" s="7"/>
    </row>
    <row r="1052" spans="1:13" x14ac:dyDescent="0.25">
      <c r="A1052" s="17">
        <v>130</v>
      </c>
      <c r="B1052" s="16">
        <v>44304</v>
      </c>
      <c r="C1052" s="17">
        <v>6</v>
      </c>
      <c r="D1052" s="17"/>
      <c r="E1052" s="17"/>
      <c r="F1052" s="17" t="s">
        <v>353</v>
      </c>
      <c r="G1052" s="18">
        <v>2.8645833333333332E-2</v>
      </c>
      <c r="H1052" s="18">
        <v>3.1921296296296302E-2</v>
      </c>
      <c r="I1052" s="17" t="s">
        <v>14</v>
      </c>
      <c r="J1052" s="19"/>
      <c r="K1052" s="5">
        <f t="shared" si="33"/>
        <v>3.2754629629629696E-3</v>
      </c>
      <c r="L1052" s="74">
        <f t="shared" si="32"/>
        <v>2.5440972222222253</v>
      </c>
      <c r="M1052" s="7"/>
    </row>
    <row r="1053" spans="1:13" x14ac:dyDescent="0.25">
      <c r="A1053" s="17">
        <v>130</v>
      </c>
      <c r="B1053" s="16">
        <v>44304</v>
      </c>
      <c r="C1053" s="17">
        <v>7</v>
      </c>
      <c r="D1053" s="17"/>
      <c r="E1053" s="17"/>
      <c r="F1053" s="17" t="s">
        <v>487</v>
      </c>
      <c r="G1053" s="18">
        <v>3.876157407407408E-2</v>
      </c>
      <c r="H1053" s="18">
        <v>4.0798611111111112E-2</v>
      </c>
      <c r="I1053" s="17" t="s">
        <v>393</v>
      </c>
      <c r="J1053" s="19" t="s">
        <v>433</v>
      </c>
      <c r="K1053" s="5">
        <f t="shared" si="33"/>
        <v>2.0370370370370317E-3</v>
      </c>
      <c r="L1053" s="74">
        <f t="shared" ref="L1053:L1116" si="34">SUM(L1052,K1053)</f>
        <v>2.5461342592592624</v>
      </c>
      <c r="M1053" s="7"/>
    </row>
    <row r="1054" spans="1:13" ht="15.75" thickBot="1" x14ac:dyDescent="0.3">
      <c r="A1054" s="28">
        <v>130</v>
      </c>
      <c r="B1054" s="27">
        <v>44304</v>
      </c>
      <c r="C1054" s="93">
        <v>8</v>
      </c>
      <c r="D1054" s="93">
        <v>330</v>
      </c>
      <c r="E1054" s="28"/>
      <c r="F1054" s="28" t="s">
        <v>462</v>
      </c>
      <c r="G1054" s="29">
        <v>4.4814814814814814E-2</v>
      </c>
      <c r="H1054" s="29">
        <v>4.7592592592592596E-2</v>
      </c>
      <c r="I1054" s="28" t="s">
        <v>8</v>
      </c>
      <c r="J1054" s="30"/>
      <c r="K1054" s="5">
        <f t="shared" si="33"/>
        <v>2.7777777777777818E-3</v>
      </c>
      <c r="L1054" s="74">
        <f t="shared" si="34"/>
        <v>2.5489120370370402</v>
      </c>
      <c r="M1054" s="7">
        <v>4.7592592592592596E-2</v>
      </c>
    </row>
    <row r="1055" spans="1:13" ht="15.75" thickTop="1" x14ac:dyDescent="0.25">
      <c r="A1055" s="15">
        <v>131</v>
      </c>
      <c r="B1055" s="16">
        <v>44309</v>
      </c>
      <c r="C1055" s="17">
        <v>1</v>
      </c>
      <c r="D1055" s="17"/>
      <c r="E1055" s="17"/>
      <c r="F1055" s="17" t="s">
        <v>123</v>
      </c>
      <c r="G1055" s="18">
        <v>3.9930555555555561E-3</v>
      </c>
      <c r="H1055" s="18">
        <v>6.076388888888889E-3</v>
      </c>
      <c r="I1055" s="17" t="s">
        <v>8</v>
      </c>
      <c r="J1055" s="19"/>
      <c r="K1055" s="5">
        <f t="shared" si="33"/>
        <v>2.0833333333333329E-3</v>
      </c>
      <c r="L1055" s="74">
        <f t="shared" si="34"/>
        <v>2.5509953703703734</v>
      </c>
      <c r="M1055" s="7"/>
    </row>
    <row r="1056" spans="1:13" x14ac:dyDescent="0.25">
      <c r="A1056" s="20">
        <v>131</v>
      </c>
      <c r="B1056" s="16">
        <v>44309</v>
      </c>
      <c r="C1056" s="17">
        <v>2</v>
      </c>
      <c r="D1056" s="17"/>
      <c r="E1056" s="17"/>
      <c r="F1056" s="17" t="s">
        <v>403</v>
      </c>
      <c r="G1056" s="18">
        <v>8.6689814814814806E-3</v>
      </c>
      <c r="H1056" s="18">
        <v>1.1956018518518517E-2</v>
      </c>
      <c r="I1056" s="17" t="s">
        <v>223</v>
      </c>
      <c r="J1056" s="19"/>
      <c r="K1056" s="5">
        <f t="shared" si="33"/>
        <v>3.2870370370370362E-3</v>
      </c>
      <c r="L1056" s="74">
        <f t="shared" si="34"/>
        <v>2.5542824074074106</v>
      </c>
      <c r="M1056" s="7"/>
    </row>
    <row r="1057" spans="1:13" x14ac:dyDescent="0.25">
      <c r="A1057" s="20">
        <v>131</v>
      </c>
      <c r="B1057" s="16">
        <v>44309</v>
      </c>
      <c r="C1057" s="17">
        <v>3</v>
      </c>
      <c r="D1057" s="17"/>
      <c r="E1057" s="17"/>
      <c r="F1057" s="17" t="s">
        <v>81</v>
      </c>
      <c r="G1057" s="18">
        <v>1.3993055555555555E-2</v>
      </c>
      <c r="H1057" s="18">
        <v>1.6643518518518519E-2</v>
      </c>
      <c r="I1057" s="17" t="s">
        <v>8</v>
      </c>
      <c r="J1057" s="19"/>
      <c r="K1057" s="5">
        <f t="shared" si="33"/>
        <v>2.6504629629629638E-3</v>
      </c>
      <c r="L1057" s="74">
        <f t="shared" si="34"/>
        <v>2.5569328703703738</v>
      </c>
      <c r="M1057" s="7"/>
    </row>
    <row r="1058" spans="1:13" x14ac:dyDescent="0.25">
      <c r="A1058" s="20">
        <v>131</v>
      </c>
      <c r="B1058" s="16">
        <v>44309</v>
      </c>
      <c r="C1058" s="17">
        <v>4</v>
      </c>
      <c r="D1058" s="17"/>
      <c r="E1058" s="17"/>
      <c r="F1058" s="17" t="s">
        <v>378</v>
      </c>
      <c r="G1058" s="18">
        <v>1.9618055555555555E-2</v>
      </c>
      <c r="H1058" s="18">
        <v>2.1840277777777778E-2</v>
      </c>
      <c r="I1058" s="17" t="s">
        <v>8</v>
      </c>
      <c r="J1058" s="19" t="s">
        <v>433</v>
      </c>
      <c r="K1058" s="5">
        <f t="shared" si="33"/>
        <v>2.2222222222222227E-3</v>
      </c>
      <c r="L1058" s="74">
        <f t="shared" si="34"/>
        <v>2.5591550925925959</v>
      </c>
      <c r="M1058" s="7"/>
    </row>
    <row r="1059" spans="1:13" x14ac:dyDescent="0.25">
      <c r="A1059" s="20">
        <v>131</v>
      </c>
      <c r="B1059" s="16">
        <v>44309</v>
      </c>
      <c r="C1059" s="17">
        <v>5</v>
      </c>
      <c r="D1059" s="17"/>
      <c r="E1059" s="17"/>
      <c r="F1059" s="17" t="s">
        <v>190</v>
      </c>
      <c r="G1059" s="18">
        <v>2.5624999999999998E-2</v>
      </c>
      <c r="H1059" s="18">
        <v>2.837962962962963E-2</v>
      </c>
      <c r="I1059" s="17" t="s">
        <v>21</v>
      </c>
      <c r="J1059" s="19" t="s">
        <v>32</v>
      </c>
      <c r="K1059" s="5">
        <f t="shared" si="33"/>
        <v>2.7546296296296312E-3</v>
      </c>
      <c r="L1059" s="74">
        <f t="shared" si="34"/>
        <v>2.5619097222222256</v>
      </c>
      <c r="M1059" s="7"/>
    </row>
    <row r="1060" spans="1:13" x14ac:dyDescent="0.25">
      <c r="A1060" s="20">
        <v>131</v>
      </c>
      <c r="B1060" s="16">
        <v>44309</v>
      </c>
      <c r="C1060" s="17">
        <v>6</v>
      </c>
      <c r="D1060" s="17"/>
      <c r="E1060" s="17"/>
      <c r="F1060" s="17" t="s">
        <v>394</v>
      </c>
      <c r="G1060" s="18">
        <v>3.005787037037037E-2</v>
      </c>
      <c r="H1060" s="18">
        <v>3.2118055555555559E-2</v>
      </c>
      <c r="I1060" s="17" t="s">
        <v>393</v>
      </c>
      <c r="J1060" s="19" t="s">
        <v>265</v>
      </c>
      <c r="K1060" s="5">
        <f t="shared" si="33"/>
        <v>2.0601851851851892E-3</v>
      </c>
      <c r="L1060" s="74">
        <f t="shared" si="34"/>
        <v>2.5639699074074107</v>
      </c>
      <c r="M1060" s="7"/>
    </row>
    <row r="1061" spans="1:13" x14ac:dyDescent="0.25">
      <c r="A1061" s="20">
        <v>131</v>
      </c>
      <c r="B1061" s="16">
        <v>44309</v>
      </c>
      <c r="C1061" s="17">
        <v>7</v>
      </c>
      <c r="D1061" s="17"/>
      <c r="E1061" s="17"/>
      <c r="F1061" s="17" t="s">
        <v>464</v>
      </c>
      <c r="G1061" s="18">
        <v>3.380787037037037E-2</v>
      </c>
      <c r="H1061" s="18">
        <v>3.6168981481481483E-2</v>
      </c>
      <c r="I1061" s="17" t="s">
        <v>223</v>
      </c>
      <c r="J1061" s="19"/>
      <c r="K1061" s="5">
        <f t="shared" si="33"/>
        <v>2.3611111111111124E-3</v>
      </c>
      <c r="L1061" s="74">
        <f t="shared" si="34"/>
        <v>2.5663310185185217</v>
      </c>
      <c r="M1061" s="7"/>
    </row>
    <row r="1062" spans="1:13" x14ac:dyDescent="0.25">
      <c r="A1062" s="20">
        <v>131</v>
      </c>
      <c r="B1062" s="16">
        <v>44309</v>
      </c>
      <c r="C1062" s="17">
        <v>8</v>
      </c>
      <c r="D1062" s="17"/>
      <c r="E1062" s="17"/>
      <c r="F1062" s="17" t="s">
        <v>303</v>
      </c>
      <c r="G1062" s="18">
        <v>3.8356481481481484E-2</v>
      </c>
      <c r="H1062" s="18">
        <v>4.1099537037037039E-2</v>
      </c>
      <c r="I1062" s="17" t="s">
        <v>393</v>
      </c>
      <c r="J1062" s="19"/>
      <c r="K1062" s="5">
        <f t="shared" si="33"/>
        <v>2.7430555555555541E-3</v>
      </c>
      <c r="L1062" s="74">
        <f t="shared" si="34"/>
        <v>2.5690740740740772</v>
      </c>
      <c r="M1062" s="7"/>
    </row>
    <row r="1063" spans="1:13" ht="15.75" thickBot="1" x14ac:dyDescent="0.3">
      <c r="A1063" s="20">
        <v>131</v>
      </c>
      <c r="B1063" s="16">
        <v>44309</v>
      </c>
      <c r="C1063" s="91">
        <v>9</v>
      </c>
      <c r="D1063" s="91">
        <v>331</v>
      </c>
      <c r="E1063" s="17"/>
      <c r="F1063" s="17" t="s">
        <v>463</v>
      </c>
      <c r="G1063" s="18">
        <v>4.2650462962962959E-2</v>
      </c>
      <c r="H1063" s="18">
        <v>4.5416666666666668E-2</v>
      </c>
      <c r="I1063" s="17" t="s">
        <v>8</v>
      </c>
      <c r="J1063" s="19"/>
      <c r="K1063" s="5">
        <f t="shared" si="33"/>
        <v>2.7662037037037082E-3</v>
      </c>
      <c r="L1063" s="74">
        <f t="shared" si="34"/>
        <v>2.5718402777777807</v>
      </c>
      <c r="M1063" s="7">
        <v>4.5416666666666668E-2</v>
      </c>
    </row>
    <row r="1064" spans="1:13" ht="15.75" thickTop="1" x14ac:dyDescent="0.25">
      <c r="A1064" s="66">
        <v>132</v>
      </c>
      <c r="B1064" s="22">
        <v>44311</v>
      </c>
      <c r="C1064" s="23">
        <v>1</v>
      </c>
      <c r="D1064" s="23"/>
      <c r="E1064" s="23"/>
      <c r="F1064" s="23" t="s">
        <v>103</v>
      </c>
      <c r="G1064" s="24">
        <v>5.7523148148148143E-3</v>
      </c>
      <c r="H1064" s="24">
        <v>8.4722222222222213E-3</v>
      </c>
      <c r="I1064" s="23" t="s">
        <v>15</v>
      </c>
      <c r="J1064" s="25"/>
      <c r="K1064" s="5">
        <f t="shared" si="33"/>
        <v>2.719907407407407E-3</v>
      </c>
      <c r="L1064" s="74">
        <f t="shared" si="34"/>
        <v>2.574560185185188</v>
      </c>
      <c r="M1064" s="7"/>
    </row>
    <row r="1065" spans="1:13" x14ac:dyDescent="0.25">
      <c r="A1065" s="20">
        <v>132</v>
      </c>
      <c r="B1065" s="16">
        <v>44311</v>
      </c>
      <c r="C1065" s="17">
        <v>2</v>
      </c>
      <c r="D1065" s="17"/>
      <c r="E1065" s="17"/>
      <c r="F1065" s="17" t="s">
        <v>186</v>
      </c>
      <c r="G1065" s="18">
        <v>1.0219907407407408E-2</v>
      </c>
      <c r="H1065" s="18">
        <v>1.486111111111111E-2</v>
      </c>
      <c r="I1065" s="17" t="s">
        <v>8</v>
      </c>
      <c r="J1065" s="19" t="s">
        <v>237</v>
      </c>
      <c r="K1065" s="5">
        <f t="shared" si="33"/>
        <v>4.6412037037037012E-3</v>
      </c>
      <c r="L1065" s="74">
        <f t="shared" si="34"/>
        <v>2.5792013888888916</v>
      </c>
      <c r="M1065" s="7"/>
    </row>
    <row r="1066" spans="1:13" x14ac:dyDescent="0.25">
      <c r="A1066" s="20">
        <v>132</v>
      </c>
      <c r="B1066" s="16">
        <v>44311</v>
      </c>
      <c r="C1066" s="17">
        <v>3</v>
      </c>
      <c r="D1066" s="17"/>
      <c r="E1066" s="17"/>
      <c r="F1066" s="17" t="s">
        <v>359</v>
      </c>
      <c r="G1066" s="18">
        <v>1.6412037037037037E-2</v>
      </c>
      <c r="H1066" s="18">
        <v>1.8206018518518517E-2</v>
      </c>
      <c r="I1066" s="17" t="s">
        <v>223</v>
      </c>
      <c r="J1066" s="19"/>
      <c r="K1066" s="5">
        <f t="shared" si="33"/>
        <v>1.7939814814814797E-3</v>
      </c>
      <c r="L1066" s="74">
        <f t="shared" si="34"/>
        <v>2.5809953703703732</v>
      </c>
      <c r="M1066" s="7"/>
    </row>
    <row r="1067" spans="1:13" x14ac:dyDescent="0.25">
      <c r="A1067" s="20">
        <v>132</v>
      </c>
      <c r="B1067" s="16">
        <v>44311</v>
      </c>
      <c r="C1067" s="17">
        <v>4</v>
      </c>
      <c r="D1067" s="17"/>
      <c r="E1067" s="17"/>
      <c r="F1067" s="17" t="s">
        <v>106</v>
      </c>
      <c r="G1067" s="18">
        <v>1.8831018518518518E-2</v>
      </c>
      <c r="H1067" s="18">
        <v>2.0891203703703703E-2</v>
      </c>
      <c r="I1067" s="17" t="s">
        <v>8</v>
      </c>
      <c r="J1067" s="19"/>
      <c r="K1067" s="5">
        <f t="shared" si="33"/>
        <v>2.0601851851851857E-3</v>
      </c>
      <c r="L1067" s="74">
        <f t="shared" si="34"/>
        <v>2.5830555555555583</v>
      </c>
      <c r="M1067" s="7"/>
    </row>
    <row r="1068" spans="1:13" x14ac:dyDescent="0.25">
      <c r="A1068" s="20">
        <v>132</v>
      </c>
      <c r="B1068" s="16">
        <v>44311</v>
      </c>
      <c r="C1068" s="17">
        <v>5</v>
      </c>
      <c r="D1068" s="17"/>
      <c r="E1068" s="17"/>
      <c r="F1068" s="17" t="s">
        <v>335</v>
      </c>
      <c r="G1068" s="18">
        <v>2.3124999999999996E-2</v>
      </c>
      <c r="H1068" s="18">
        <v>2.4976851851851851E-2</v>
      </c>
      <c r="I1068" s="17" t="s">
        <v>393</v>
      </c>
      <c r="J1068" s="19"/>
      <c r="K1068" s="5">
        <f t="shared" si="33"/>
        <v>1.8518518518518545E-3</v>
      </c>
      <c r="L1068" s="74">
        <f t="shared" si="34"/>
        <v>2.5849074074074103</v>
      </c>
      <c r="M1068" s="7"/>
    </row>
    <row r="1069" spans="1:13" x14ac:dyDescent="0.25">
      <c r="A1069" s="20">
        <v>132</v>
      </c>
      <c r="B1069" s="16">
        <v>44311</v>
      </c>
      <c r="C1069" s="17">
        <v>6</v>
      </c>
      <c r="D1069" s="17"/>
      <c r="E1069" s="17"/>
      <c r="F1069" s="17" t="s">
        <v>39</v>
      </c>
      <c r="G1069" s="18">
        <v>2.6064814814814815E-2</v>
      </c>
      <c r="H1069" s="18">
        <v>2.8449074074074075E-2</v>
      </c>
      <c r="I1069" s="17" t="s">
        <v>8</v>
      </c>
      <c r="J1069" s="19"/>
      <c r="K1069" s="5">
        <f t="shared" si="33"/>
        <v>2.3842592592592596E-3</v>
      </c>
      <c r="L1069" s="74">
        <f t="shared" si="34"/>
        <v>2.5872916666666694</v>
      </c>
      <c r="M1069" s="7"/>
    </row>
    <row r="1070" spans="1:13" x14ac:dyDescent="0.25">
      <c r="A1070" s="20">
        <v>132</v>
      </c>
      <c r="B1070" s="16">
        <v>44311</v>
      </c>
      <c r="C1070" s="17">
        <v>7</v>
      </c>
      <c r="D1070" s="17"/>
      <c r="E1070" s="17"/>
      <c r="F1070" s="17" t="s">
        <v>309</v>
      </c>
      <c r="G1070" s="18">
        <v>2.8518518518518523E-2</v>
      </c>
      <c r="H1070" s="18">
        <v>3.246527777777778E-2</v>
      </c>
      <c r="I1070" s="17" t="s">
        <v>8</v>
      </c>
      <c r="J1070" s="19" t="s">
        <v>32</v>
      </c>
      <c r="K1070" s="5">
        <f t="shared" si="33"/>
        <v>3.9467592592592575E-3</v>
      </c>
      <c r="L1070" s="74">
        <f t="shared" si="34"/>
        <v>2.5912384259259289</v>
      </c>
      <c r="M1070" s="7"/>
    </row>
    <row r="1071" spans="1:13" x14ac:dyDescent="0.25">
      <c r="A1071" s="20">
        <v>132</v>
      </c>
      <c r="B1071" s="16">
        <v>44311</v>
      </c>
      <c r="C1071" s="17">
        <v>8</v>
      </c>
      <c r="D1071" s="17"/>
      <c r="E1071" s="17"/>
      <c r="F1071" s="17" t="s">
        <v>277</v>
      </c>
      <c r="G1071" s="18">
        <v>3.3993055555555561E-2</v>
      </c>
      <c r="H1071" s="18">
        <v>3.6701388888888888E-2</v>
      </c>
      <c r="I1071" s="17" t="s">
        <v>393</v>
      </c>
      <c r="J1071" s="19" t="s">
        <v>98</v>
      </c>
      <c r="K1071" s="5">
        <f t="shared" si="33"/>
        <v>2.7083333333333265E-3</v>
      </c>
      <c r="L1071" s="74">
        <f t="shared" si="34"/>
        <v>2.5939467592592624</v>
      </c>
      <c r="M1071" s="7"/>
    </row>
    <row r="1072" spans="1:13" x14ac:dyDescent="0.25">
      <c r="A1072" s="20">
        <v>132</v>
      </c>
      <c r="B1072" s="16">
        <v>44311</v>
      </c>
      <c r="C1072" s="17">
        <v>9</v>
      </c>
      <c r="D1072" s="17"/>
      <c r="E1072" s="17"/>
      <c r="F1072" s="17" t="s">
        <v>183</v>
      </c>
      <c r="G1072" s="18">
        <v>3.8182870370370374E-2</v>
      </c>
      <c r="H1072" s="18">
        <v>4.0289351851851847E-2</v>
      </c>
      <c r="I1072" s="17" t="s">
        <v>8</v>
      </c>
      <c r="J1072" s="19"/>
      <c r="K1072" s="5">
        <f t="shared" si="33"/>
        <v>2.1064814814814731E-3</v>
      </c>
      <c r="L1072" s="74">
        <f t="shared" si="34"/>
        <v>2.5960532407407437</v>
      </c>
      <c r="M1072" s="7"/>
    </row>
    <row r="1073" spans="1:13" ht="15.75" thickBot="1" x14ac:dyDescent="0.3">
      <c r="A1073" s="26">
        <v>132</v>
      </c>
      <c r="B1073" s="27">
        <v>44311</v>
      </c>
      <c r="C1073" s="93">
        <v>10</v>
      </c>
      <c r="D1073" s="93">
        <v>332</v>
      </c>
      <c r="E1073" s="28"/>
      <c r="F1073" s="28" t="s">
        <v>465</v>
      </c>
      <c r="G1073" s="29">
        <v>4.2372685185185187E-2</v>
      </c>
      <c r="H1073" s="29">
        <v>4.5138888888888888E-2</v>
      </c>
      <c r="I1073" s="28" t="s">
        <v>8</v>
      </c>
      <c r="J1073" s="30" t="s">
        <v>433</v>
      </c>
      <c r="K1073" s="5">
        <f t="shared" si="33"/>
        <v>2.7662037037037013E-3</v>
      </c>
      <c r="L1073" s="74">
        <f t="shared" si="34"/>
        <v>2.5988194444444472</v>
      </c>
      <c r="M1073" s="7">
        <v>4.5138888888888888E-2</v>
      </c>
    </row>
    <row r="1074" spans="1:13" ht="15.75" thickTop="1" x14ac:dyDescent="0.25">
      <c r="A1074" s="66">
        <v>133</v>
      </c>
      <c r="B1074" s="22">
        <v>44316</v>
      </c>
      <c r="C1074" s="92">
        <v>1</v>
      </c>
      <c r="D1074" s="92">
        <v>333</v>
      </c>
      <c r="E1074" s="23"/>
      <c r="F1074" s="23" t="s">
        <v>466</v>
      </c>
      <c r="G1074" s="24">
        <v>4.3749999999999995E-3</v>
      </c>
      <c r="H1074" s="24">
        <v>6.6319444444444446E-3</v>
      </c>
      <c r="I1074" s="23" t="s">
        <v>14</v>
      </c>
      <c r="J1074" s="25"/>
      <c r="K1074" s="5">
        <f t="shared" si="33"/>
        <v>2.2569444444444451E-3</v>
      </c>
      <c r="L1074" s="74">
        <f t="shared" si="34"/>
        <v>2.6010763888888917</v>
      </c>
      <c r="M1074" s="7"/>
    </row>
    <row r="1075" spans="1:13" x14ac:dyDescent="0.25">
      <c r="A1075" s="20">
        <v>133</v>
      </c>
      <c r="B1075" s="16">
        <v>44316</v>
      </c>
      <c r="C1075" s="17">
        <v>2</v>
      </c>
      <c r="D1075" s="17"/>
      <c r="E1075" s="17"/>
      <c r="F1075" s="17" t="s">
        <v>257</v>
      </c>
      <c r="G1075" s="18">
        <v>7.743055555555556E-3</v>
      </c>
      <c r="H1075" s="18">
        <v>0.01</v>
      </c>
      <c r="I1075" s="17" t="s">
        <v>8</v>
      </c>
      <c r="J1075" s="19" t="s">
        <v>98</v>
      </c>
      <c r="K1075" s="5">
        <f t="shared" si="33"/>
        <v>2.2569444444444442E-3</v>
      </c>
      <c r="L1075" s="74">
        <f t="shared" si="34"/>
        <v>2.6033333333333362</v>
      </c>
      <c r="M1075" s="7"/>
    </row>
    <row r="1076" spans="1:13" x14ac:dyDescent="0.25">
      <c r="A1076" s="20">
        <v>133</v>
      </c>
      <c r="B1076" s="16">
        <v>44316</v>
      </c>
      <c r="C1076" s="91">
        <v>3</v>
      </c>
      <c r="D1076" s="91">
        <v>334</v>
      </c>
      <c r="E1076" s="17"/>
      <c r="F1076" s="17" t="s">
        <v>467</v>
      </c>
      <c r="G1076" s="64">
        <v>1.1006944444444444E-2</v>
      </c>
      <c r="H1076" s="18">
        <v>1.40625E-2</v>
      </c>
      <c r="I1076" s="17" t="s">
        <v>14</v>
      </c>
      <c r="J1076" s="19"/>
      <c r="K1076" s="5">
        <f t="shared" si="33"/>
        <v>3.0555555555555561E-3</v>
      </c>
      <c r="L1076" s="74">
        <f t="shared" si="34"/>
        <v>2.6063888888888918</v>
      </c>
      <c r="M1076" s="7"/>
    </row>
    <row r="1077" spans="1:13" x14ac:dyDescent="0.25">
      <c r="A1077" s="20">
        <v>133</v>
      </c>
      <c r="B1077" s="16">
        <v>44316</v>
      </c>
      <c r="C1077" s="17">
        <v>4</v>
      </c>
      <c r="D1077" s="17"/>
      <c r="E1077" s="17"/>
      <c r="F1077" s="17" t="s">
        <v>819</v>
      </c>
      <c r="G1077" s="18">
        <v>1.7083333333333336E-2</v>
      </c>
      <c r="H1077" s="18">
        <v>1.9247685185185184E-2</v>
      </c>
      <c r="I1077" s="17" t="s">
        <v>8</v>
      </c>
      <c r="J1077" s="19" t="s">
        <v>130</v>
      </c>
      <c r="K1077" s="5">
        <f t="shared" si="33"/>
        <v>2.1643518518518479E-3</v>
      </c>
      <c r="L1077" s="74">
        <f t="shared" si="34"/>
        <v>2.6085532407407435</v>
      </c>
      <c r="M1077" s="7"/>
    </row>
    <row r="1078" spans="1:13" x14ac:dyDescent="0.25">
      <c r="A1078" s="20">
        <v>133</v>
      </c>
      <c r="B1078" s="16">
        <v>44316</v>
      </c>
      <c r="C1078" s="17">
        <v>5</v>
      </c>
      <c r="D1078" s="17"/>
      <c r="E1078" s="17"/>
      <c r="F1078" s="17" t="s">
        <v>157</v>
      </c>
      <c r="G1078" s="18">
        <v>2.074074074074074E-2</v>
      </c>
      <c r="H1078" s="18">
        <v>2.4212962962962964E-2</v>
      </c>
      <c r="I1078" s="17" t="s">
        <v>8</v>
      </c>
      <c r="J1078" s="19" t="s">
        <v>380</v>
      </c>
      <c r="K1078" s="5">
        <f t="shared" si="33"/>
        <v>3.4722222222222238E-3</v>
      </c>
      <c r="L1078" s="74">
        <f t="shared" si="34"/>
        <v>2.6120254629629658</v>
      </c>
      <c r="M1078" s="7"/>
    </row>
    <row r="1079" spans="1:13" x14ac:dyDescent="0.25">
      <c r="A1079" s="20">
        <v>133</v>
      </c>
      <c r="B1079" s="16">
        <v>44316</v>
      </c>
      <c r="C1079" s="17">
        <v>6</v>
      </c>
      <c r="D1079" s="17"/>
      <c r="E1079" s="17"/>
      <c r="F1079" s="17" t="s">
        <v>259</v>
      </c>
      <c r="G1079" s="18">
        <v>2.7268518518518515E-2</v>
      </c>
      <c r="H1079" s="18">
        <v>2.9722222222222219E-2</v>
      </c>
      <c r="I1079" s="17" t="s">
        <v>8</v>
      </c>
      <c r="J1079" s="19" t="s">
        <v>265</v>
      </c>
      <c r="K1079" s="5">
        <f t="shared" si="33"/>
        <v>2.4537037037037045E-3</v>
      </c>
      <c r="L1079" s="74">
        <f t="shared" si="34"/>
        <v>2.6144791666666696</v>
      </c>
      <c r="M1079" s="7"/>
    </row>
    <row r="1080" spans="1:13" x14ac:dyDescent="0.25">
      <c r="A1080" s="20">
        <v>133</v>
      </c>
      <c r="B1080" s="16">
        <v>44316</v>
      </c>
      <c r="C1080" s="17">
        <v>7</v>
      </c>
      <c r="D1080" s="17"/>
      <c r="E1080" s="17"/>
      <c r="F1080" s="17" t="s">
        <v>111</v>
      </c>
      <c r="G1080" s="18">
        <v>3.2673611111111105E-2</v>
      </c>
      <c r="H1080" s="18">
        <v>3.5879629629629629E-2</v>
      </c>
      <c r="I1080" s="17" t="s">
        <v>8</v>
      </c>
      <c r="J1080" s="19"/>
      <c r="K1080" s="5">
        <f t="shared" si="33"/>
        <v>3.2060185185185247E-3</v>
      </c>
      <c r="L1080" s="74">
        <f t="shared" si="34"/>
        <v>2.6176851851851879</v>
      </c>
      <c r="M1080" s="7"/>
    </row>
    <row r="1081" spans="1:13" x14ac:dyDescent="0.25">
      <c r="A1081" s="20">
        <v>133</v>
      </c>
      <c r="B1081" s="16">
        <v>44316</v>
      </c>
      <c r="C1081" s="91">
        <v>8</v>
      </c>
      <c r="D1081" s="91">
        <v>335</v>
      </c>
      <c r="E1081" s="17"/>
      <c r="F1081" s="17" t="s">
        <v>468</v>
      </c>
      <c r="G1081" s="18">
        <v>3.7326388888888888E-2</v>
      </c>
      <c r="H1081" s="18">
        <v>3.9004629629629632E-2</v>
      </c>
      <c r="I1081" s="17" t="s">
        <v>16</v>
      </c>
      <c r="J1081" s="19"/>
      <c r="K1081" s="5">
        <f t="shared" si="33"/>
        <v>1.678240740740744E-3</v>
      </c>
      <c r="L1081" s="74">
        <f t="shared" si="34"/>
        <v>2.6193634259259286</v>
      </c>
      <c r="M1081" s="7"/>
    </row>
    <row r="1082" spans="1:13" ht="15.75" thickBot="1" x14ac:dyDescent="0.3">
      <c r="A1082" s="20">
        <v>133</v>
      </c>
      <c r="B1082" s="16">
        <v>44316</v>
      </c>
      <c r="C1082" s="17">
        <v>9</v>
      </c>
      <c r="D1082" s="17"/>
      <c r="E1082" s="17"/>
      <c r="F1082" s="17" t="s">
        <v>348</v>
      </c>
      <c r="G1082" s="18">
        <v>4.0300925925925928E-2</v>
      </c>
      <c r="H1082" s="18">
        <v>4.3773148148148144E-2</v>
      </c>
      <c r="I1082" s="17" t="s">
        <v>1018</v>
      </c>
      <c r="J1082" s="19" t="s">
        <v>471</v>
      </c>
      <c r="K1082" s="5">
        <f t="shared" si="33"/>
        <v>3.4722222222222168E-3</v>
      </c>
      <c r="L1082" s="74">
        <f t="shared" si="34"/>
        <v>2.622835648148151</v>
      </c>
      <c r="M1082" s="7">
        <v>4.3773148148148144E-2</v>
      </c>
    </row>
    <row r="1083" spans="1:13" ht="15.75" thickTop="1" x14ac:dyDescent="0.25">
      <c r="A1083" s="21">
        <v>134</v>
      </c>
      <c r="B1083" s="22">
        <v>44318</v>
      </c>
      <c r="C1083" s="92">
        <v>1</v>
      </c>
      <c r="D1083" s="92">
        <v>336</v>
      </c>
      <c r="E1083" s="23"/>
      <c r="F1083" s="23" t="s">
        <v>470</v>
      </c>
      <c r="G1083" s="24">
        <v>3.2407407407407406E-3</v>
      </c>
      <c r="H1083" s="24">
        <v>6.145833333333333E-3</v>
      </c>
      <c r="I1083" s="23" t="s">
        <v>15</v>
      </c>
      <c r="J1083" s="25"/>
      <c r="K1083" s="5">
        <f t="shared" si="33"/>
        <v>2.9050925925925924E-3</v>
      </c>
      <c r="L1083" s="74">
        <f t="shared" si="34"/>
        <v>2.6257407407407434</v>
      </c>
      <c r="M1083" s="7"/>
    </row>
    <row r="1084" spans="1:13" x14ac:dyDescent="0.25">
      <c r="A1084" s="20">
        <v>134</v>
      </c>
      <c r="B1084" s="16">
        <v>44318</v>
      </c>
      <c r="C1084" s="17">
        <v>2</v>
      </c>
      <c r="D1084" s="17"/>
      <c r="E1084" s="17"/>
      <c r="F1084" s="17" t="s">
        <v>270</v>
      </c>
      <c r="G1084" s="18">
        <v>8.4490740740740741E-3</v>
      </c>
      <c r="H1084" s="18">
        <v>1.1284722222222222E-2</v>
      </c>
      <c r="I1084" s="17" t="s">
        <v>8</v>
      </c>
      <c r="J1084" s="19"/>
      <c r="K1084" s="5">
        <f t="shared" si="33"/>
        <v>2.8356481481481479E-3</v>
      </c>
      <c r="L1084" s="74">
        <f t="shared" si="34"/>
        <v>2.6285763888888916</v>
      </c>
      <c r="M1084" s="7"/>
    </row>
    <row r="1085" spans="1:13" x14ac:dyDescent="0.25">
      <c r="A1085" s="20">
        <v>134</v>
      </c>
      <c r="B1085" s="16">
        <v>44318</v>
      </c>
      <c r="C1085" s="91">
        <v>3</v>
      </c>
      <c r="D1085" s="91">
        <v>337</v>
      </c>
      <c r="E1085" s="17"/>
      <c r="F1085" s="17" t="s">
        <v>469</v>
      </c>
      <c r="G1085" s="18">
        <v>1.4675925925925926E-2</v>
      </c>
      <c r="H1085" s="18">
        <v>1.7754629629629631E-2</v>
      </c>
      <c r="I1085" s="17" t="s">
        <v>8</v>
      </c>
      <c r="J1085" s="19"/>
      <c r="K1085" s="5">
        <f t="shared" si="33"/>
        <v>3.078703703703705E-3</v>
      </c>
      <c r="L1085" s="74">
        <f t="shared" si="34"/>
        <v>2.6316550925925952</v>
      </c>
      <c r="M1085" s="7"/>
    </row>
    <row r="1086" spans="1:13" x14ac:dyDescent="0.25">
      <c r="A1086" s="20">
        <v>134</v>
      </c>
      <c r="B1086" s="16">
        <v>44318</v>
      </c>
      <c r="C1086" s="17">
        <v>4</v>
      </c>
      <c r="D1086" s="17"/>
      <c r="E1086" s="17"/>
      <c r="F1086" s="17" t="s">
        <v>118</v>
      </c>
      <c r="G1086" s="18">
        <v>2.2638888888888889E-2</v>
      </c>
      <c r="H1086" s="18">
        <v>2.568287037037037E-2</v>
      </c>
      <c r="I1086" s="17" t="s">
        <v>8</v>
      </c>
      <c r="J1086" s="19" t="s">
        <v>98</v>
      </c>
      <c r="K1086" s="5">
        <f t="shared" si="33"/>
        <v>3.0439814814814808E-3</v>
      </c>
      <c r="L1086" s="74">
        <f t="shared" si="34"/>
        <v>2.6346990740740766</v>
      </c>
      <c r="M1086" s="7"/>
    </row>
    <row r="1087" spans="1:13" x14ac:dyDescent="0.25">
      <c r="A1087" s="20">
        <v>134</v>
      </c>
      <c r="B1087" s="16">
        <v>44318</v>
      </c>
      <c r="C1087" s="17">
        <v>5</v>
      </c>
      <c r="D1087" s="17"/>
      <c r="E1087" s="17"/>
      <c r="F1087" s="17" t="s">
        <v>273</v>
      </c>
      <c r="G1087" s="18">
        <v>2.6342592592592588E-2</v>
      </c>
      <c r="H1087" s="18">
        <v>2.960648148148148E-2</v>
      </c>
      <c r="I1087" s="17" t="s">
        <v>8</v>
      </c>
      <c r="J1087" s="19"/>
      <c r="K1087" s="5">
        <f t="shared" si="33"/>
        <v>3.2638888888888926E-3</v>
      </c>
      <c r="L1087" s="74">
        <f t="shared" si="34"/>
        <v>2.6379629629629653</v>
      </c>
      <c r="M1087" s="7"/>
    </row>
    <row r="1088" spans="1:13" x14ac:dyDescent="0.25">
      <c r="A1088" s="20">
        <v>134</v>
      </c>
      <c r="B1088" s="16">
        <v>44318</v>
      </c>
      <c r="C1088" s="17">
        <v>6</v>
      </c>
      <c r="D1088" s="17"/>
      <c r="E1088" s="17"/>
      <c r="F1088" s="17" t="s">
        <v>17</v>
      </c>
      <c r="G1088" s="18">
        <v>3.0381944444444444E-2</v>
      </c>
      <c r="H1088" s="18">
        <v>3.4745370370370371E-2</v>
      </c>
      <c r="I1088" s="17" t="s">
        <v>14</v>
      </c>
      <c r="J1088" s="19" t="s">
        <v>413</v>
      </c>
      <c r="K1088" s="5">
        <f t="shared" si="33"/>
        <v>4.3634259259259268E-3</v>
      </c>
      <c r="L1088" s="74">
        <f t="shared" si="34"/>
        <v>2.642326388888891</v>
      </c>
      <c r="M1088" s="7"/>
    </row>
    <row r="1089" spans="1:13" x14ac:dyDescent="0.25">
      <c r="A1089" s="20">
        <v>134</v>
      </c>
      <c r="B1089" s="16">
        <v>44318</v>
      </c>
      <c r="C1089" s="17">
        <v>7</v>
      </c>
      <c r="D1089" s="17"/>
      <c r="E1089" s="17"/>
      <c r="F1089" s="17" t="s">
        <v>205</v>
      </c>
      <c r="G1089" s="18">
        <v>3.5081018518518518E-2</v>
      </c>
      <c r="H1089" s="18">
        <v>3.6979166666666667E-2</v>
      </c>
      <c r="I1089" s="17" t="s">
        <v>14</v>
      </c>
      <c r="J1089" s="19"/>
      <c r="K1089" s="5">
        <f t="shared" si="33"/>
        <v>1.8981481481481488E-3</v>
      </c>
      <c r="L1089" s="74">
        <f t="shared" si="34"/>
        <v>2.6442245370370392</v>
      </c>
      <c r="M1089" s="7"/>
    </row>
    <row r="1090" spans="1:13" x14ac:dyDescent="0.25">
      <c r="A1090" s="20">
        <v>134</v>
      </c>
      <c r="B1090" s="16">
        <v>44318</v>
      </c>
      <c r="C1090" s="17">
        <v>8</v>
      </c>
      <c r="D1090" s="17"/>
      <c r="E1090" s="17"/>
      <c r="F1090" s="17" t="s">
        <v>204</v>
      </c>
      <c r="G1090" s="18">
        <v>3.7650462962962962E-2</v>
      </c>
      <c r="H1090" s="18">
        <v>4.0347222222222222E-2</v>
      </c>
      <c r="I1090" s="17" t="s">
        <v>8</v>
      </c>
      <c r="J1090" s="19" t="s">
        <v>87</v>
      </c>
      <c r="K1090" s="5">
        <f t="shared" si="33"/>
        <v>2.6967592592592599E-3</v>
      </c>
      <c r="L1090" s="74">
        <f t="shared" si="34"/>
        <v>2.6469212962962985</v>
      </c>
      <c r="M1090" s="7"/>
    </row>
    <row r="1091" spans="1:13" ht="15.75" thickBot="1" x14ac:dyDescent="0.3">
      <c r="A1091" s="26">
        <v>134</v>
      </c>
      <c r="B1091" s="27">
        <v>44318</v>
      </c>
      <c r="C1091" s="28">
        <v>9</v>
      </c>
      <c r="D1091" s="28"/>
      <c r="E1091" s="28"/>
      <c r="F1091" s="28" t="s">
        <v>300</v>
      </c>
      <c r="G1091" s="29">
        <v>4.4097222222222225E-2</v>
      </c>
      <c r="H1091" s="29">
        <v>4.6504629629629625E-2</v>
      </c>
      <c r="I1091" s="28" t="s">
        <v>393</v>
      </c>
      <c r="J1091" s="30"/>
      <c r="K1091" s="5">
        <f t="shared" si="33"/>
        <v>2.4074074074073998E-3</v>
      </c>
      <c r="L1091" s="74">
        <f t="shared" si="34"/>
        <v>2.6493287037037057</v>
      </c>
      <c r="M1091" s="7">
        <v>4.6504629629629625E-2</v>
      </c>
    </row>
    <row r="1092" spans="1:13" ht="15.75" thickTop="1" x14ac:dyDescent="0.25">
      <c r="A1092" s="21">
        <v>135</v>
      </c>
      <c r="B1092" s="22">
        <v>44323</v>
      </c>
      <c r="C1092" s="23">
        <v>1</v>
      </c>
      <c r="D1092" s="23"/>
      <c r="E1092" s="23"/>
      <c r="F1092" s="23" t="s">
        <v>866</v>
      </c>
      <c r="G1092" s="24">
        <v>3.0324074074074073E-3</v>
      </c>
      <c r="H1092" s="24">
        <v>5.9375000000000009E-3</v>
      </c>
      <c r="I1092" s="23" t="s">
        <v>8</v>
      </c>
      <c r="J1092" s="25" t="s">
        <v>286</v>
      </c>
      <c r="K1092" s="5">
        <f t="shared" si="33"/>
        <v>2.9050925925925937E-3</v>
      </c>
      <c r="L1092" s="74">
        <f t="shared" si="34"/>
        <v>2.6522337962962981</v>
      </c>
      <c r="M1092" s="7"/>
    </row>
    <row r="1093" spans="1:13" x14ac:dyDescent="0.25">
      <c r="A1093" s="20">
        <v>135</v>
      </c>
      <c r="B1093" s="16">
        <v>44323</v>
      </c>
      <c r="C1093" s="17">
        <v>2</v>
      </c>
      <c r="D1093" s="17"/>
      <c r="E1093" s="17"/>
      <c r="F1093" s="17" t="s">
        <v>306</v>
      </c>
      <c r="G1093" s="18">
        <v>7.0949074074074074E-3</v>
      </c>
      <c r="H1093" s="18">
        <v>9.6064814814814815E-3</v>
      </c>
      <c r="I1093" s="17" t="s">
        <v>8</v>
      </c>
      <c r="J1093" s="19" t="s">
        <v>98</v>
      </c>
      <c r="K1093" s="5">
        <f t="shared" si="33"/>
        <v>2.5115740740740741E-3</v>
      </c>
      <c r="L1093" s="74">
        <f t="shared" si="34"/>
        <v>2.6547453703703723</v>
      </c>
      <c r="M1093" s="7"/>
    </row>
    <row r="1094" spans="1:13" x14ac:dyDescent="0.25">
      <c r="A1094" s="20">
        <v>135</v>
      </c>
      <c r="B1094" s="16">
        <v>44323</v>
      </c>
      <c r="C1094" s="17">
        <v>3</v>
      </c>
      <c r="D1094" s="17"/>
      <c r="E1094" s="17"/>
      <c r="F1094" s="17" t="s">
        <v>90</v>
      </c>
      <c r="G1094" s="18">
        <v>1.0069444444444445E-2</v>
      </c>
      <c r="H1094" s="18">
        <v>1.2800925925925926E-2</v>
      </c>
      <c r="I1094" s="17" t="s">
        <v>8</v>
      </c>
      <c r="J1094" s="19"/>
      <c r="K1094" s="5">
        <f t="shared" si="33"/>
        <v>2.7314814814814806E-3</v>
      </c>
      <c r="L1094" s="74">
        <f t="shared" si="34"/>
        <v>2.6574768518518539</v>
      </c>
      <c r="M1094" s="7"/>
    </row>
    <row r="1095" spans="1:13" x14ac:dyDescent="0.25">
      <c r="A1095" s="20">
        <v>135</v>
      </c>
      <c r="B1095" s="16">
        <v>44323</v>
      </c>
      <c r="C1095" s="17">
        <v>4</v>
      </c>
      <c r="D1095" s="17"/>
      <c r="E1095" s="17"/>
      <c r="F1095" s="17" t="s">
        <v>59</v>
      </c>
      <c r="G1095" s="18">
        <v>1.3888888888888888E-2</v>
      </c>
      <c r="H1095" s="18">
        <v>1.6087962962962964E-2</v>
      </c>
      <c r="I1095" s="17" t="s">
        <v>8</v>
      </c>
      <c r="J1095" s="19" t="s">
        <v>176</v>
      </c>
      <c r="K1095" s="5">
        <f t="shared" si="33"/>
        <v>2.1990740740740755E-3</v>
      </c>
      <c r="L1095" s="74">
        <f t="shared" si="34"/>
        <v>2.6596759259259279</v>
      </c>
      <c r="M1095" s="7"/>
    </row>
    <row r="1096" spans="1:13" x14ac:dyDescent="0.25">
      <c r="A1096" s="20">
        <v>135</v>
      </c>
      <c r="B1096" s="16">
        <v>44323</v>
      </c>
      <c r="C1096" s="17">
        <v>5</v>
      </c>
      <c r="D1096" s="17"/>
      <c r="E1096" s="17"/>
      <c r="F1096" s="17" t="s">
        <v>236</v>
      </c>
      <c r="G1096" s="18">
        <v>2.0914351851851851E-2</v>
      </c>
      <c r="H1096" s="18">
        <v>2.4062500000000001E-2</v>
      </c>
      <c r="I1096" s="17" t="s">
        <v>21</v>
      </c>
      <c r="J1096" s="19"/>
      <c r="K1096" s="5">
        <f t="shared" si="33"/>
        <v>3.1481481481481499E-3</v>
      </c>
      <c r="L1096" s="74">
        <f t="shared" si="34"/>
        <v>2.6628240740740763</v>
      </c>
      <c r="M1096" s="7"/>
    </row>
    <row r="1097" spans="1:13" x14ac:dyDescent="0.25">
      <c r="A1097" s="20">
        <v>135</v>
      </c>
      <c r="B1097" s="16">
        <v>44323</v>
      </c>
      <c r="C1097" s="17">
        <v>6</v>
      </c>
      <c r="D1097" s="17"/>
      <c r="E1097" s="17"/>
      <c r="F1097" s="17" t="s">
        <v>171</v>
      </c>
      <c r="G1097" s="18">
        <v>2.6793981481481485E-2</v>
      </c>
      <c r="H1097" s="18">
        <v>2.9942129629629628E-2</v>
      </c>
      <c r="I1097" s="17" t="s">
        <v>14</v>
      </c>
      <c r="J1097" s="19" t="s">
        <v>264</v>
      </c>
      <c r="K1097" s="5">
        <f t="shared" ref="K1097:K1160" si="35">H1097-G1097</f>
        <v>3.148148148148143E-3</v>
      </c>
      <c r="L1097" s="74">
        <f t="shared" si="34"/>
        <v>2.6659722222222246</v>
      </c>
      <c r="M1097" s="7"/>
    </row>
    <row r="1098" spans="1:13" x14ac:dyDescent="0.25">
      <c r="A1098" s="20">
        <v>135</v>
      </c>
      <c r="B1098" s="16">
        <v>44323</v>
      </c>
      <c r="C1098" s="17">
        <v>7</v>
      </c>
      <c r="D1098" s="17"/>
      <c r="E1098" s="17"/>
      <c r="F1098" s="17" t="s">
        <v>412</v>
      </c>
      <c r="G1098" s="18">
        <v>3.2581018518518516E-2</v>
      </c>
      <c r="H1098" s="18">
        <v>3.4629629629629628E-2</v>
      </c>
      <c r="I1098" s="17" t="s">
        <v>8</v>
      </c>
      <c r="J1098" s="19"/>
      <c r="K1098" s="5">
        <f t="shared" si="35"/>
        <v>2.0486111111111122E-3</v>
      </c>
      <c r="L1098" s="74">
        <f t="shared" si="34"/>
        <v>2.668020833333336</v>
      </c>
      <c r="M1098" s="7"/>
    </row>
    <row r="1099" spans="1:13" x14ac:dyDescent="0.25">
      <c r="A1099" s="20">
        <v>135</v>
      </c>
      <c r="B1099" s="16">
        <v>44323</v>
      </c>
      <c r="C1099" s="17">
        <v>8</v>
      </c>
      <c r="D1099" s="17"/>
      <c r="E1099" s="17"/>
      <c r="F1099" s="17" t="s">
        <v>173</v>
      </c>
      <c r="G1099" s="18">
        <v>3.5312500000000004E-2</v>
      </c>
      <c r="H1099" s="18">
        <v>3.7025462962962961E-2</v>
      </c>
      <c r="I1099" s="17" t="s">
        <v>8</v>
      </c>
      <c r="J1099" s="19"/>
      <c r="K1099" s="5">
        <f t="shared" si="35"/>
        <v>1.7129629629629578E-3</v>
      </c>
      <c r="L1099" s="74">
        <f t="shared" si="34"/>
        <v>2.669733796296299</v>
      </c>
      <c r="M1099" s="7"/>
    </row>
    <row r="1100" spans="1:13" ht="15.75" thickBot="1" x14ac:dyDescent="0.3">
      <c r="A1100" s="26">
        <v>135</v>
      </c>
      <c r="B1100" s="16">
        <v>44323</v>
      </c>
      <c r="C1100" s="91">
        <v>9</v>
      </c>
      <c r="D1100" s="91">
        <v>338</v>
      </c>
      <c r="E1100" s="17"/>
      <c r="F1100" s="17" t="s">
        <v>474</v>
      </c>
      <c r="G1100" s="18">
        <v>4.1111111111111112E-2</v>
      </c>
      <c r="H1100" s="18" t="s">
        <v>475</v>
      </c>
      <c r="I1100" s="17" t="s">
        <v>8</v>
      </c>
      <c r="J1100" s="19"/>
      <c r="K1100" s="5">
        <f t="shared" si="35"/>
        <v>3.7847222222222171E-3</v>
      </c>
      <c r="L1100" s="74">
        <f t="shared" si="34"/>
        <v>2.6735185185185211</v>
      </c>
      <c r="M1100" s="7" t="s">
        <v>475</v>
      </c>
    </row>
    <row r="1101" spans="1:13" ht="15.75" thickTop="1" x14ac:dyDescent="0.25">
      <c r="A1101" s="15">
        <v>136</v>
      </c>
      <c r="B1101" s="22">
        <v>44325</v>
      </c>
      <c r="C1101" s="23">
        <v>1</v>
      </c>
      <c r="D1101" s="23"/>
      <c r="E1101" s="23"/>
      <c r="F1101" s="23" t="s">
        <v>54</v>
      </c>
      <c r="G1101" s="24">
        <v>4.3981481481481484E-3</v>
      </c>
      <c r="H1101" s="24">
        <v>6.4583333333333333E-3</v>
      </c>
      <c r="I1101" s="23" t="s">
        <v>15</v>
      </c>
      <c r="J1101" s="25"/>
      <c r="K1101" s="5">
        <f t="shared" si="35"/>
        <v>2.0601851851851849E-3</v>
      </c>
      <c r="L1101" s="74">
        <f t="shared" si="34"/>
        <v>2.6755787037037062</v>
      </c>
      <c r="M1101" s="7"/>
    </row>
    <row r="1102" spans="1:13" x14ac:dyDescent="0.25">
      <c r="A1102" s="20">
        <v>136</v>
      </c>
      <c r="B1102" s="16">
        <v>44325</v>
      </c>
      <c r="C1102" s="17">
        <v>2</v>
      </c>
      <c r="D1102" s="17"/>
      <c r="E1102" s="17"/>
      <c r="F1102" s="17" t="s">
        <v>194</v>
      </c>
      <c r="G1102" s="18">
        <v>1.0092592592592592E-2</v>
      </c>
      <c r="H1102" s="18">
        <v>1.3530092592592594E-2</v>
      </c>
      <c r="I1102" s="17" t="s">
        <v>8</v>
      </c>
      <c r="J1102" s="19" t="s">
        <v>32</v>
      </c>
      <c r="K1102" s="5">
        <f t="shared" si="35"/>
        <v>3.4375000000000013E-3</v>
      </c>
      <c r="L1102" s="74">
        <f t="shared" si="34"/>
        <v>2.6790162037037062</v>
      </c>
      <c r="M1102" s="7"/>
    </row>
    <row r="1103" spans="1:13" x14ac:dyDescent="0.25">
      <c r="A1103" s="20">
        <v>136</v>
      </c>
      <c r="B1103" s="16">
        <v>44325</v>
      </c>
      <c r="C1103" s="91">
        <v>3</v>
      </c>
      <c r="D1103" s="91">
        <v>339</v>
      </c>
      <c r="E1103" s="17"/>
      <c r="F1103" s="17" t="s">
        <v>476</v>
      </c>
      <c r="G1103" s="18">
        <v>1.8958333333333334E-2</v>
      </c>
      <c r="H1103" s="18">
        <v>2.0636574074074075E-2</v>
      </c>
      <c r="I1103" s="17" t="s">
        <v>8</v>
      </c>
      <c r="J1103" s="19" t="s">
        <v>130</v>
      </c>
      <c r="K1103" s="5">
        <f t="shared" si="35"/>
        <v>1.6782407407407406E-3</v>
      </c>
      <c r="L1103" s="74">
        <f t="shared" si="34"/>
        <v>2.6806944444444469</v>
      </c>
      <c r="M1103" s="7"/>
    </row>
    <row r="1104" spans="1:13" x14ac:dyDescent="0.25">
      <c r="A1104" s="20">
        <v>136</v>
      </c>
      <c r="B1104" s="16">
        <v>44325</v>
      </c>
      <c r="C1104" s="17">
        <v>4</v>
      </c>
      <c r="D1104" s="17"/>
      <c r="E1104" s="17"/>
      <c r="F1104" s="17" t="s">
        <v>250</v>
      </c>
      <c r="G1104" s="18">
        <v>2.3761574074074074E-2</v>
      </c>
      <c r="H1104" s="18">
        <v>2.5972222222222219E-2</v>
      </c>
      <c r="I1104" s="17" t="s">
        <v>14</v>
      </c>
      <c r="J1104" s="19"/>
      <c r="K1104" s="5">
        <f t="shared" si="35"/>
        <v>2.2106481481481456E-3</v>
      </c>
      <c r="L1104" s="74">
        <f t="shared" si="34"/>
        <v>2.6829050925925952</v>
      </c>
      <c r="M1104" s="7"/>
    </row>
    <row r="1105" spans="1:13" x14ac:dyDescent="0.25">
      <c r="A1105" s="20">
        <v>136</v>
      </c>
      <c r="B1105" s="16">
        <v>44325</v>
      </c>
      <c r="C1105" s="91">
        <v>5</v>
      </c>
      <c r="D1105" s="91">
        <v>340</v>
      </c>
      <c r="E1105" s="17"/>
      <c r="F1105" s="17" t="s">
        <v>477</v>
      </c>
      <c r="G1105" s="18">
        <v>2.8495370370370369E-2</v>
      </c>
      <c r="H1105" s="18">
        <v>3.078703703703704E-2</v>
      </c>
      <c r="I1105" s="17" t="s">
        <v>393</v>
      </c>
      <c r="J1105" s="19" t="s">
        <v>24</v>
      </c>
      <c r="K1105" s="5">
        <f t="shared" si="35"/>
        <v>2.291666666666671E-3</v>
      </c>
      <c r="L1105" s="74">
        <f t="shared" si="34"/>
        <v>2.685196759259262</v>
      </c>
      <c r="M1105" s="7"/>
    </row>
    <row r="1106" spans="1:13" x14ac:dyDescent="0.25">
      <c r="A1106" s="20">
        <v>136</v>
      </c>
      <c r="B1106" s="16">
        <v>44325</v>
      </c>
      <c r="C1106" s="17">
        <v>6</v>
      </c>
      <c r="D1106" s="17"/>
      <c r="E1106" s="17"/>
      <c r="F1106" s="17" t="s">
        <v>252</v>
      </c>
      <c r="G1106" s="18">
        <v>3.201388888888889E-2</v>
      </c>
      <c r="H1106" s="18">
        <v>3.5462962962962967E-2</v>
      </c>
      <c r="I1106" s="17" t="s">
        <v>14</v>
      </c>
      <c r="J1106" s="19" t="s">
        <v>418</v>
      </c>
      <c r="K1106" s="5">
        <f t="shared" si="35"/>
        <v>3.4490740740740766E-3</v>
      </c>
      <c r="L1106" s="74">
        <f t="shared" si="34"/>
        <v>2.6886458333333363</v>
      </c>
      <c r="M1106" s="7"/>
    </row>
    <row r="1107" spans="1:13" x14ac:dyDescent="0.25">
      <c r="A1107" s="20">
        <v>136</v>
      </c>
      <c r="B1107" s="16">
        <v>44325</v>
      </c>
      <c r="C1107" s="17">
        <v>7</v>
      </c>
      <c r="D1107" s="17"/>
      <c r="E1107" s="17"/>
      <c r="F1107" s="17" t="s">
        <v>473</v>
      </c>
      <c r="G1107" s="18">
        <v>3.6655092592592593E-2</v>
      </c>
      <c r="H1107" s="18">
        <v>3.8969907407407404E-2</v>
      </c>
      <c r="I1107" s="17" t="s">
        <v>16</v>
      </c>
      <c r="J1107" s="19" t="s">
        <v>478</v>
      </c>
      <c r="K1107" s="5">
        <f t="shared" si="35"/>
        <v>2.3148148148148112E-3</v>
      </c>
      <c r="L1107" s="74">
        <f t="shared" si="34"/>
        <v>2.6909606481481512</v>
      </c>
      <c r="M1107" s="7"/>
    </row>
    <row r="1108" spans="1:13" ht="15.75" thickBot="1" x14ac:dyDescent="0.3">
      <c r="A1108" s="26">
        <v>136</v>
      </c>
      <c r="B1108" s="16">
        <v>44325</v>
      </c>
      <c r="C1108" s="17">
        <v>8</v>
      </c>
      <c r="D1108" s="17"/>
      <c r="E1108" s="17"/>
      <c r="F1108" s="17" t="s">
        <v>46</v>
      </c>
      <c r="G1108" s="18">
        <v>4.1203703703703708E-2</v>
      </c>
      <c r="H1108" s="18" t="s">
        <v>479</v>
      </c>
      <c r="I1108" s="17" t="s">
        <v>8</v>
      </c>
      <c r="J1108" s="19"/>
      <c r="K1108" s="5">
        <f t="shared" si="35"/>
        <v>1.7361111111111049E-3</v>
      </c>
      <c r="L1108" s="74">
        <f t="shared" si="34"/>
        <v>2.6926967592592623</v>
      </c>
      <c r="M1108" s="7" t="s">
        <v>479</v>
      </c>
    </row>
    <row r="1109" spans="1:13" ht="15.75" thickTop="1" x14ac:dyDescent="0.25">
      <c r="A1109" s="67">
        <v>137</v>
      </c>
      <c r="B1109" s="22">
        <v>44330</v>
      </c>
      <c r="C1109" s="23">
        <v>1</v>
      </c>
      <c r="D1109" s="23"/>
      <c r="E1109" s="23"/>
      <c r="F1109" s="23" t="s">
        <v>122</v>
      </c>
      <c r="G1109" s="24">
        <v>4.4907407407407405E-3</v>
      </c>
      <c r="H1109" s="24">
        <v>6.7361111111111103E-3</v>
      </c>
      <c r="I1109" s="23" t="s">
        <v>8</v>
      </c>
      <c r="J1109" s="25"/>
      <c r="K1109" s="5">
        <f t="shared" si="35"/>
        <v>2.2453703703703698E-3</v>
      </c>
      <c r="L1109" s="74">
        <f t="shared" si="34"/>
        <v>2.6949421296296325</v>
      </c>
    </row>
    <row r="1110" spans="1:13" x14ac:dyDescent="0.25">
      <c r="A1110" s="20">
        <v>137</v>
      </c>
      <c r="B1110" s="16">
        <v>44330</v>
      </c>
      <c r="C1110" s="17">
        <v>2</v>
      </c>
      <c r="D1110" s="17"/>
      <c r="E1110" s="17"/>
      <c r="F1110" s="17" t="s">
        <v>314</v>
      </c>
      <c r="G1110" s="18">
        <v>8.0208333333333329E-3</v>
      </c>
      <c r="H1110" s="18">
        <v>1.0185185185185184E-2</v>
      </c>
      <c r="I1110" s="17" t="s">
        <v>8</v>
      </c>
      <c r="J1110" s="19"/>
      <c r="K1110" s="5">
        <f t="shared" si="35"/>
        <v>2.1643518518518513E-3</v>
      </c>
      <c r="L1110" s="74">
        <f t="shared" si="34"/>
        <v>2.6971064814814842</v>
      </c>
      <c r="M1110" s="7"/>
    </row>
    <row r="1111" spans="1:13" x14ac:dyDescent="0.25">
      <c r="A1111" s="20">
        <v>137</v>
      </c>
      <c r="B1111" s="16">
        <v>44330</v>
      </c>
      <c r="C1111" s="17">
        <v>3</v>
      </c>
      <c r="D1111" s="17"/>
      <c r="E1111" s="17"/>
      <c r="F1111" s="17" t="s">
        <v>96</v>
      </c>
      <c r="G1111" s="18">
        <v>1.0775462962962964E-2</v>
      </c>
      <c r="H1111" s="18">
        <v>1.2546296296296297E-2</v>
      </c>
      <c r="I1111" s="17" t="s">
        <v>8</v>
      </c>
      <c r="J1111" s="19" t="s">
        <v>98</v>
      </c>
      <c r="K1111" s="5">
        <f t="shared" si="35"/>
        <v>1.7708333333333326E-3</v>
      </c>
      <c r="L1111" s="74">
        <f t="shared" si="34"/>
        <v>2.6988773148148177</v>
      </c>
    </row>
    <row r="1112" spans="1:13" x14ac:dyDescent="0.25">
      <c r="A1112" s="20">
        <v>137</v>
      </c>
      <c r="B1112" s="16">
        <v>44330</v>
      </c>
      <c r="C1112" s="17">
        <v>4</v>
      </c>
      <c r="D1112" s="17"/>
      <c r="E1112" s="17"/>
      <c r="F1112" s="17" t="s">
        <v>351</v>
      </c>
      <c r="G1112" s="18">
        <v>1.5717592592592592E-2</v>
      </c>
      <c r="H1112" s="18">
        <v>1.7395833333333336E-2</v>
      </c>
      <c r="I1112" s="17" t="s">
        <v>14</v>
      </c>
      <c r="J1112" s="19"/>
      <c r="K1112" s="5">
        <f t="shared" si="35"/>
        <v>1.678240740740744E-3</v>
      </c>
      <c r="L1112" s="74">
        <f t="shared" si="34"/>
        <v>2.7005555555555585</v>
      </c>
    </row>
    <row r="1113" spans="1:13" x14ac:dyDescent="0.25">
      <c r="A1113" s="20">
        <v>137</v>
      </c>
      <c r="B1113" s="16">
        <v>44330</v>
      </c>
      <c r="C1113" s="17">
        <v>5</v>
      </c>
      <c r="D1113" s="17"/>
      <c r="E1113" s="17"/>
      <c r="F1113" s="17" t="s">
        <v>69</v>
      </c>
      <c r="G1113" s="18">
        <v>1.9224537037037037E-2</v>
      </c>
      <c r="H1113" s="18">
        <v>2.1215277777777777E-2</v>
      </c>
      <c r="I1113" s="17" t="s">
        <v>22</v>
      </c>
      <c r="J1113" s="19" t="s">
        <v>433</v>
      </c>
      <c r="K1113" s="5">
        <f t="shared" si="35"/>
        <v>1.9907407407407408E-3</v>
      </c>
      <c r="L1113" s="74">
        <f t="shared" si="34"/>
        <v>2.7025462962962994</v>
      </c>
    </row>
    <row r="1114" spans="1:13" x14ac:dyDescent="0.25">
      <c r="A1114" s="20">
        <v>137</v>
      </c>
      <c r="B1114" s="16">
        <v>44330</v>
      </c>
      <c r="C1114" s="17">
        <v>6</v>
      </c>
      <c r="D1114" s="17"/>
      <c r="E1114" s="17"/>
      <c r="F1114" s="17" t="s">
        <v>290</v>
      </c>
      <c r="G1114" s="18">
        <v>2.2002314814814818E-2</v>
      </c>
      <c r="H1114" s="18">
        <v>2.3587962962962963E-2</v>
      </c>
      <c r="I1114" s="17" t="s">
        <v>8</v>
      </c>
      <c r="J1114" s="19"/>
      <c r="K1114" s="5">
        <f t="shared" si="35"/>
        <v>1.5856481481481451E-3</v>
      </c>
      <c r="L1114" s="74">
        <f t="shared" si="34"/>
        <v>2.7041319444444474</v>
      </c>
    </row>
    <row r="1115" spans="1:13" x14ac:dyDescent="0.25">
      <c r="A1115" s="20">
        <v>137</v>
      </c>
      <c r="B1115" s="16">
        <v>44330</v>
      </c>
      <c r="C1115" s="17">
        <v>7</v>
      </c>
      <c r="D1115" s="17"/>
      <c r="E1115" s="17"/>
      <c r="F1115" s="17" t="s">
        <v>411</v>
      </c>
      <c r="G1115" s="18">
        <v>2.5231481481481483E-2</v>
      </c>
      <c r="H1115" s="18">
        <v>2.8495370370370369E-2</v>
      </c>
      <c r="I1115" s="17" t="s">
        <v>8</v>
      </c>
      <c r="J1115" s="19"/>
      <c r="K1115" s="5">
        <f t="shared" si="35"/>
        <v>3.2638888888888856E-3</v>
      </c>
      <c r="L1115" s="74">
        <f t="shared" si="34"/>
        <v>2.7073958333333361</v>
      </c>
    </row>
    <row r="1116" spans="1:13" x14ac:dyDescent="0.25">
      <c r="A1116" s="20">
        <v>137</v>
      </c>
      <c r="B1116" s="16">
        <v>44330</v>
      </c>
      <c r="C1116" s="17">
        <v>8</v>
      </c>
      <c r="D1116" s="17"/>
      <c r="E1116" s="17"/>
      <c r="F1116" s="17" t="s">
        <v>156</v>
      </c>
      <c r="G1116" s="18">
        <v>3.0150462962962962E-2</v>
      </c>
      <c r="H1116" s="18">
        <v>3.2650462962962964E-2</v>
      </c>
      <c r="I1116" s="17" t="s">
        <v>8</v>
      </c>
      <c r="J1116" s="19"/>
      <c r="K1116" s="5">
        <f t="shared" si="35"/>
        <v>2.5000000000000022E-3</v>
      </c>
      <c r="L1116" s="74">
        <f t="shared" si="34"/>
        <v>2.7098958333333361</v>
      </c>
    </row>
    <row r="1117" spans="1:13" x14ac:dyDescent="0.25">
      <c r="A1117" s="20">
        <v>137</v>
      </c>
      <c r="B1117" s="16">
        <v>44330</v>
      </c>
      <c r="C1117" s="17">
        <v>9</v>
      </c>
      <c r="D1117" s="17"/>
      <c r="E1117" s="17"/>
      <c r="F1117" s="17" t="s">
        <v>172</v>
      </c>
      <c r="G1117" s="18">
        <v>3.4780092592592592E-2</v>
      </c>
      <c r="H1117" s="18">
        <v>3.6712962962962961E-2</v>
      </c>
      <c r="I1117" s="17" t="s">
        <v>8</v>
      </c>
      <c r="J1117" s="19"/>
      <c r="K1117" s="5">
        <f t="shared" si="35"/>
        <v>1.9328703703703695E-3</v>
      </c>
      <c r="L1117" s="74">
        <f t="shared" ref="L1117:L1180" si="36">SUM(L1116,K1117)</f>
        <v>2.7118287037037065</v>
      </c>
    </row>
    <row r="1118" spans="1:13" ht="15.75" thickBot="1" x14ac:dyDescent="0.3">
      <c r="A1118" s="26">
        <v>137</v>
      </c>
      <c r="B1118" s="27">
        <v>44330</v>
      </c>
      <c r="C1118" s="93">
        <v>10</v>
      </c>
      <c r="D1118" s="93">
        <v>341</v>
      </c>
      <c r="E1118" s="28"/>
      <c r="F1118" s="28" t="s">
        <v>482</v>
      </c>
      <c r="G1118" s="29">
        <v>3.9467592592592596E-2</v>
      </c>
      <c r="H1118" s="29">
        <v>4.1782407407407407E-2</v>
      </c>
      <c r="I1118" s="28" t="s">
        <v>8</v>
      </c>
      <c r="J1118" s="30"/>
      <c r="K1118" s="5">
        <f t="shared" si="35"/>
        <v>2.3148148148148112E-3</v>
      </c>
      <c r="L1118" s="74">
        <f t="shared" si="36"/>
        <v>2.7141435185185214</v>
      </c>
      <c r="M1118" s="7">
        <v>4.1782407407407407E-2</v>
      </c>
    </row>
    <row r="1119" spans="1:13" ht="15.75" thickTop="1" x14ac:dyDescent="0.25">
      <c r="A1119" s="66">
        <v>138</v>
      </c>
      <c r="B1119" s="22">
        <v>44332</v>
      </c>
      <c r="C1119" s="92">
        <v>1</v>
      </c>
      <c r="D1119" s="92">
        <v>342</v>
      </c>
      <c r="E1119" s="23"/>
      <c r="F1119" s="23" t="s">
        <v>516</v>
      </c>
      <c r="G1119" s="24">
        <v>3.9004629629629632E-3</v>
      </c>
      <c r="H1119" s="24">
        <v>5.5439814814814822E-3</v>
      </c>
      <c r="I1119" s="23" t="s">
        <v>15</v>
      </c>
      <c r="J1119" s="25"/>
      <c r="K1119" s="5">
        <f t="shared" si="35"/>
        <v>1.643518518518519E-3</v>
      </c>
      <c r="L1119" s="74">
        <f t="shared" si="36"/>
        <v>2.7157870370370398</v>
      </c>
    </row>
    <row r="1120" spans="1:13" x14ac:dyDescent="0.25">
      <c r="A1120" s="20">
        <v>138</v>
      </c>
      <c r="B1120" s="16">
        <v>44332</v>
      </c>
      <c r="C1120" s="17">
        <v>2</v>
      </c>
      <c r="D1120" s="17"/>
      <c r="E1120" s="17"/>
      <c r="F1120" s="17" t="s">
        <v>154</v>
      </c>
      <c r="G1120" s="18">
        <v>6.168981481481481E-3</v>
      </c>
      <c r="H1120" s="18">
        <v>9.2476851851851852E-3</v>
      </c>
      <c r="I1120" s="17" t="s">
        <v>8</v>
      </c>
      <c r="J1120" s="19" t="s">
        <v>503</v>
      </c>
      <c r="K1120" s="5">
        <f t="shared" si="35"/>
        <v>3.0787037037037042E-3</v>
      </c>
      <c r="L1120" s="74">
        <f t="shared" si="36"/>
        <v>2.7188657407407435</v>
      </c>
    </row>
    <row r="1121" spans="1:13" x14ac:dyDescent="0.25">
      <c r="A1121" s="20">
        <v>138</v>
      </c>
      <c r="B1121" s="16">
        <v>44332</v>
      </c>
      <c r="C1121" s="17">
        <v>3</v>
      </c>
      <c r="D1121" s="17"/>
      <c r="E1121" s="17"/>
      <c r="F1121" s="17" t="s">
        <v>149</v>
      </c>
      <c r="G1121" s="18">
        <v>1.0694444444444444E-2</v>
      </c>
      <c r="H1121" s="18">
        <v>1.2060185185185186E-2</v>
      </c>
      <c r="I1121" s="17" t="s">
        <v>501</v>
      </c>
      <c r="J1121" s="19" t="s">
        <v>24</v>
      </c>
      <c r="K1121" s="5">
        <f t="shared" si="35"/>
        <v>1.365740740740742E-3</v>
      </c>
      <c r="L1121" s="74">
        <f t="shared" si="36"/>
        <v>2.7202314814814841</v>
      </c>
    </row>
    <row r="1122" spans="1:13" x14ac:dyDescent="0.25">
      <c r="A1122" s="20">
        <v>138</v>
      </c>
      <c r="B1122" s="16">
        <v>44332</v>
      </c>
      <c r="C1122" s="17">
        <v>4</v>
      </c>
      <c r="D1122" s="17"/>
      <c r="E1122" s="17"/>
      <c r="F1122" s="17" t="s">
        <v>161</v>
      </c>
      <c r="G1122" s="18">
        <v>1.4027777777777778E-2</v>
      </c>
      <c r="H1122" s="18">
        <v>1.7673611111111109E-2</v>
      </c>
      <c r="I1122" s="17" t="s">
        <v>8</v>
      </c>
      <c r="J1122" s="19"/>
      <c r="K1122" s="5">
        <f t="shared" si="35"/>
        <v>3.6458333333333308E-3</v>
      </c>
      <c r="L1122" s="74">
        <f t="shared" si="36"/>
        <v>2.7238773148148172</v>
      </c>
    </row>
    <row r="1123" spans="1:13" x14ac:dyDescent="0.25">
      <c r="A1123" s="20">
        <v>138</v>
      </c>
      <c r="B1123" s="16">
        <v>44332</v>
      </c>
      <c r="C1123" s="17">
        <v>5</v>
      </c>
      <c r="D1123" s="17"/>
      <c r="E1123" s="17"/>
      <c r="F1123" s="17" t="s">
        <v>214</v>
      </c>
      <c r="G1123" s="18">
        <v>2.0127314814814817E-2</v>
      </c>
      <c r="H1123" s="18">
        <v>2.4814814814814817E-2</v>
      </c>
      <c r="I1123" s="17" t="s">
        <v>21</v>
      </c>
      <c r="J1123" s="19"/>
      <c r="K1123" s="5">
        <f t="shared" si="35"/>
        <v>4.6875000000000007E-3</v>
      </c>
      <c r="L1123" s="74">
        <f t="shared" si="36"/>
        <v>2.7285648148148174</v>
      </c>
    </row>
    <row r="1124" spans="1:13" x14ac:dyDescent="0.25">
      <c r="A1124" s="20">
        <v>138</v>
      </c>
      <c r="B1124" s="16">
        <v>44332</v>
      </c>
      <c r="C1124" s="17">
        <v>6</v>
      </c>
      <c r="D1124" s="17"/>
      <c r="E1124" s="17"/>
      <c r="F1124" s="17" t="s">
        <v>56</v>
      </c>
      <c r="G1124" s="18">
        <v>2.525462962962963E-2</v>
      </c>
      <c r="H1124" s="18">
        <v>2.6828703703703702E-2</v>
      </c>
      <c r="I1124" s="17" t="s">
        <v>502</v>
      </c>
      <c r="J1124" s="19"/>
      <c r="K1124" s="5">
        <f t="shared" si="35"/>
        <v>1.5740740740740715E-3</v>
      </c>
      <c r="L1124" s="74">
        <f t="shared" si="36"/>
        <v>2.7301388888888916</v>
      </c>
    </row>
    <row r="1125" spans="1:13" x14ac:dyDescent="0.25">
      <c r="A1125" s="20">
        <v>138</v>
      </c>
      <c r="B1125" s="16">
        <v>44332</v>
      </c>
      <c r="C1125" s="17">
        <v>7</v>
      </c>
      <c r="D1125" s="17"/>
      <c r="E1125" s="17"/>
      <c r="F1125" s="17" t="s">
        <v>5</v>
      </c>
      <c r="G1125" s="18">
        <v>2.990740740740741E-2</v>
      </c>
      <c r="H1125" s="18">
        <v>3.2534722222222222E-2</v>
      </c>
      <c r="I1125" s="17" t="s">
        <v>393</v>
      </c>
      <c r="J1125" s="19"/>
      <c r="K1125" s="5">
        <f t="shared" si="35"/>
        <v>2.6273148148148115E-3</v>
      </c>
      <c r="L1125" s="74">
        <f t="shared" si="36"/>
        <v>2.7327662037037062</v>
      </c>
    </row>
    <row r="1126" spans="1:13" x14ac:dyDescent="0.25">
      <c r="A1126" s="20">
        <v>138</v>
      </c>
      <c r="B1126" s="16">
        <v>44332</v>
      </c>
      <c r="C1126" s="17">
        <v>8</v>
      </c>
      <c r="D1126" s="17"/>
      <c r="E1126" s="17"/>
      <c r="F1126" s="17" t="s">
        <v>513</v>
      </c>
      <c r="G1126" s="18">
        <v>3.260416666666667E-2</v>
      </c>
      <c r="H1126" s="18">
        <v>3.4664351851851849E-2</v>
      </c>
      <c r="I1126" s="17" t="s">
        <v>393</v>
      </c>
      <c r="J1126" s="19"/>
      <c r="K1126" s="5">
        <f t="shared" si="35"/>
        <v>2.0601851851851788E-3</v>
      </c>
      <c r="L1126" s="74">
        <f t="shared" si="36"/>
        <v>2.7348263888888913</v>
      </c>
    </row>
    <row r="1127" spans="1:13" x14ac:dyDescent="0.25">
      <c r="A1127" s="20">
        <v>138</v>
      </c>
      <c r="B1127" s="16">
        <v>44332</v>
      </c>
      <c r="C1127" s="91">
        <v>9</v>
      </c>
      <c r="D1127" s="91">
        <v>343</v>
      </c>
      <c r="E1127" s="17"/>
      <c r="F1127" s="17" t="s">
        <v>500</v>
      </c>
      <c r="G1127" s="18">
        <v>3.6747685185185182E-2</v>
      </c>
      <c r="H1127" s="18">
        <v>3.9386574074074074E-2</v>
      </c>
      <c r="I1127" s="17" t="s">
        <v>14</v>
      </c>
      <c r="J1127" s="19"/>
      <c r="K1127" s="5">
        <f t="shared" si="35"/>
        <v>2.638888888888892E-3</v>
      </c>
      <c r="L1127" s="74">
        <f t="shared" si="36"/>
        <v>2.7374652777777801</v>
      </c>
    </row>
    <row r="1128" spans="1:13" x14ac:dyDescent="0.25">
      <c r="A1128" s="20">
        <v>138</v>
      </c>
      <c r="B1128" s="16">
        <v>44332</v>
      </c>
      <c r="C1128" s="17">
        <v>10</v>
      </c>
      <c r="D1128" s="17"/>
      <c r="E1128" s="17"/>
      <c r="F1128" s="17" t="s">
        <v>308</v>
      </c>
      <c r="G1128" s="18">
        <v>3.9525462962962964E-2</v>
      </c>
      <c r="H1128" s="18">
        <v>4.0682870370370376E-2</v>
      </c>
      <c r="I1128" s="17" t="s">
        <v>22</v>
      </c>
      <c r="J1128" s="19"/>
      <c r="K1128" s="5">
        <f t="shared" si="35"/>
        <v>1.1574074074074125E-3</v>
      </c>
      <c r="L1128" s="74">
        <f t="shared" si="36"/>
        <v>2.7386226851851876</v>
      </c>
    </row>
    <row r="1129" spans="1:13" ht="15.75" thickBot="1" x14ac:dyDescent="0.3">
      <c r="A1129" s="26">
        <v>138</v>
      </c>
      <c r="B1129" s="68">
        <v>44332</v>
      </c>
      <c r="C1129" s="69">
        <v>11</v>
      </c>
      <c r="D1129" s="69"/>
      <c r="E1129" s="69"/>
      <c r="F1129" s="69" t="s">
        <v>338</v>
      </c>
      <c r="G1129" s="70">
        <v>4.2118055555555554E-2</v>
      </c>
      <c r="H1129" s="70">
        <v>4.4965277777777778E-2</v>
      </c>
      <c r="I1129" s="69" t="s">
        <v>14</v>
      </c>
      <c r="J1129" s="71"/>
      <c r="K1129" s="5">
        <f t="shared" si="35"/>
        <v>2.8472222222222232E-3</v>
      </c>
      <c r="L1129" s="74">
        <f t="shared" si="36"/>
        <v>2.74146990740741</v>
      </c>
      <c r="M1129" s="7">
        <v>4.4965277777777778E-2</v>
      </c>
    </row>
    <row r="1130" spans="1:13" ht="15.75" thickTop="1" x14ac:dyDescent="0.25">
      <c r="A1130" s="66">
        <v>139</v>
      </c>
      <c r="B1130" s="22">
        <v>44337</v>
      </c>
      <c r="C1130" s="23">
        <v>1</v>
      </c>
      <c r="D1130" s="23"/>
      <c r="E1130" s="23"/>
      <c r="F1130" s="23" t="s">
        <v>287</v>
      </c>
      <c r="G1130" s="24">
        <v>3.7615740740740739E-3</v>
      </c>
      <c r="H1130" s="24">
        <v>6.215277777777777E-3</v>
      </c>
      <c r="I1130" s="23" t="s">
        <v>8</v>
      </c>
      <c r="J1130" s="25"/>
      <c r="K1130" s="5">
        <f t="shared" si="35"/>
        <v>2.4537037037037032E-3</v>
      </c>
      <c r="L1130" s="74">
        <f t="shared" si="36"/>
        <v>2.7439236111111138</v>
      </c>
    </row>
    <row r="1131" spans="1:13" x14ac:dyDescent="0.25">
      <c r="A1131" s="20">
        <v>139</v>
      </c>
      <c r="B1131" s="16">
        <v>44337</v>
      </c>
      <c r="C1131" s="17">
        <v>2</v>
      </c>
      <c r="D1131" s="17"/>
      <c r="E1131" s="17"/>
      <c r="F1131" s="17" t="s">
        <v>419</v>
      </c>
      <c r="G1131" s="18">
        <v>7.8240740740740753E-3</v>
      </c>
      <c r="H1131" s="18">
        <v>9.5949074074074079E-3</v>
      </c>
      <c r="I1131" s="17" t="s">
        <v>8</v>
      </c>
      <c r="J1131" s="19"/>
      <c r="K1131" s="5">
        <f t="shared" si="35"/>
        <v>1.7708333333333326E-3</v>
      </c>
      <c r="L1131" s="74">
        <f t="shared" si="36"/>
        <v>2.7456944444444473</v>
      </c>
    </row>
    <row r="1132" spans="1:13" x14ac:dyDescent="0.25">
      <c r="A1132" s="20">
        <v>139</v>
      </c>
      <c r="B1132" s="16">
        <v>44337</v>
      </c>
      <c r="C1132" s="17">
        <v>3</v>
      </c>
      <c r="D1132" s="17"/>
      <c r="E1132" s="17"/>
      <c r="F1132" s="17" t="s">
        <v>13</v>
      </c>
      <c r="G1132" s="18">
        <v>1.0358796296296295E-2</v>
      </c>
      <c r="H1132" s="18">
        <v>1.255787037037037E-2</v>
      </c>
      <c r="I1132" s="17" t="s">
        <v>8</v>
      </c>
      <c r="J1132" s="19" t="s">
        <v>518</v>
      </c>
      <c r="K1132" s="5">
        <f t="shared" si="35"/>
        <v>2.1990740740740755E-3</v>
      </c>
      <c r="L1132" s="74">
        <f t="shared" si="36"/>
        <v>2.7478935185185214</v>
      </c>
    </row>
    <row r="1133" spans="1:13" x14ac:dyDescent="0.25">
      <c r="A1133" s="20">
        <v>139</v>
      </c>
      <c r="B1133" s="16">
        <v>44337</v>
      </c>
      <c r="C1133" s="17">
        <v>4</v>
      </c>
      <c r="D1133" s="17"/>
      <c r="E1133" s="17"/>
      <c r="F1133" s="17" t="s">
        <v>11</v>
      </c>
      <c r="G1133" s="18">
        <v>1.5277777777777777E-2</v>
      </c>
      <c r="H1133" s="18">
        <v>1.7592592592592594E-2</v>
      </c>
      <c r="I1133" s="17" t="s">
        <v>14</v>
      </c>
      <c r="J1133" s="19" t="s">
        <v>433</v>
      </c>
      <c r="K1133" s="5">
        <f t="shared" si="35"/>
        <v>2.3148148148148164E-3</v>
      </c>
      <c r="L1133" s="74">
        <f t="shared" si="36"/>
        <v>2.7502083333333363</v>
      </c>
    </row>
    <row r="1134" spans="1:13" x14ac:dyDescent="0.25">
      <c r="A1134" s="20">
        <v>139</v>
      </c>
      <c r="B1134" s="16">
        <v>44337</v>
      </c>
      <c r="C1134" s="17">
        <v>5</v>
      </c>
      <c r="D1134" s="17"/>
      <c r="E1134" s="17"/>
      <c r="F1134" s="17" t="s">
        <v>507</v>
      </c>
      <c r="G1134" s="18">
        <v>2.0763888888888887E-2</v>
      </c>
      <c r="H1134" s="18">
        <v>2.3194444444444445E-2</v>
      </c>
      <c r="I1134" s="17" t="s">
        <v>8</v>
      </c>
      <c r="J1134" s="19" t="s">
        <v>87</v>
      </c>
      <c r="K1134" s="5">
        <f t="shared" si="35"/>
        <v>2.4305555555555573E-3</v>
      </c>
      <c r="L1134" s="74">
        <f t="shared" si="36"/>
        <v>2.752638888888892</v>
      </c>
    </row>
    <row r="1135" spans="1:13" x14ac:dyDescent="0.25">
      <c r="A1135" s="20">
        <v>139</v>
      </c>
      <c r="B1135" s="16">
        <v>44337</v>
      </c>
      <c r="C1135" s="17">
        <v>6</v>
      </c>
      <c r="D1135" s="17"/>
      <c r="E1135" s="17"/>
      <c r="F1135" s="17" t="s">
        <v>519</v>
      </c>
      <c r="G1135" s="18">
        <v>2.6273148148148153E-2</v>
      </c>
      <c r="H1135" s="18">
        <v>2.9097222222222222E-2</v>
      </c>
      <c r="I1135" s="17" t="s">
        <v>21</v>
      </c>
      <c r="J1135" s="19" t="s">
        <v>424</v>
      </c>
      <c r="K1135" s="5">
        <f t="shared" si="35"/>
        <v>2.8240740740740691E-3</v>
      </c>
      <c r="L1135" s="74">
        <f t="shared" si="36"/>
        <v>2.7554629629629659</v>
      </c>
    </row>
    <row r="1136" spans="1:13" x14ac:dyDescent="0.25">
      <c r="A1136" s="20">
        <v>139</v>
      </c>
      <c r="B1136" s="16">
        <v>44337</v>
      </c>
      <c r="C1136" s="17">
        <v>7</v>
      </c>
      <c r="D1136" s="17"/>
      <c r="E1136" s="17"/>
      <c r="F1136" s="17" t="s">
        <v>514</v>
      </c>
      <c r="G1136" s="18">
        <v>3.2025462962962964E-2</v>
      </c>
      <c r="H1136" s="18">
        <v>3.5370370370370365E-2</v>
      </c>
      <c r="I1136" s="17" t="s">
        <v>8</v>
      </c>
      <c r="J1136" s="19" t="s">
        <v>98</v>
      </c>
      <c r="K1136" s="5">
        <f t="shared" si="35"/>
        <v>3.3449074074074006E-3</v>
      </c>
      <c r="L1136" s="74">
        <f t="shared" si="36"/>
        <v>2.7588078703703731</v>
      </c>
    </row>
    <row r="1137" spans="1:14" x14ac:dyDescent="0.25">
      <c r="A1137" s="20">
        <v>139</v>
      </c>
      <c r="B1137" s="16">
        <v>44337</v>
      </c>
      <c r="C1137" s="17">
        <v>8</v>
      </c>
      <c r="D1137" s="17"/>
      <c r="E1137" s="17"/>
      <c r="F1137" s="17" t="s">
        <v>211</v>
      </c>
      <c r="G1137" s="18">
        <v>3.6898148148148145E-2</v>
      </c>
      <c r="H1137" s="18">
        <v>3.9155092592592596E-2</v>
      </c>
      <c r="I1137" s="17" t="s">
        <v>8</v>
      </c>
      <c r="J1137" s="19"/>
      <c r="K1137" s="5">
        <f t="shared" si="35"/>
        <v>2.2569444444444503E-3</v>
      </c>
      <c r="L1137" s="74">
        <f t="shared" si="36"/>
        <v>2.7610648148148176</v>
      </c>
    </row>
    <row r="1138" spans="1:14" ht="15.75" thickBot="1" x14ac:dyDescent="0.3">
      <c r="A1138" s="20">
        <v>139</v>
      </c>
      <c r="B1138" s="16">
        <v>44337</v>
      </c>
      <c r="C1138" s="91">
        <v>9</v>
      </c>
      <c r="D1138" s="91">
        <v>344</v>
      </c>
      <c r="E1138" s="17"/>
      <c r="F1138" s="17" t="s">
        <v>517</v>
      </c>
      <c r="G1138" s="18">
        <v>4.1574074074074076E-2</v>
      </c>
      <c r="H1138" s="18">
        <v>4.3668981481481482E-2</v>
      </c>
      <c r="I1138" s="17" t="s">
        <v>8</v>
      </c>
      <c r="J1138" s="19"/>
      <c r="K1138" s="5">
        <f t="shared" si="35"/>
        <v>2.0949074074074064E-3</v>
      </c>
      <c r="L1138" s="74">
        <f t="shared" si="36"/>
        <v>2.7631597222222251</v>
      </c>
      <c r="M1138" s="75">
        <v>4.3668981481481482E-2</v>
      </c>
    </row>
    <row r="1139" spans="1:14" ht="15.75" thickTop="1" x14ac:dyDescent="0.25">
      <c r="A1139" s="66">
        <v>140</v>
      </c>
      <c r="B1139" s="22">
        <v>44337</v>
      </c>
      <c r="C1139" s="92">
        <v>1</v>
      </c>
      <c r="D1139" s="92">
        <v>345</v>
      </c>
      <c r="E1139" s="23"/>
      <c r="F1139" s="23" t="s">
        <v>520</v>
      </c>
      <c r="G1139" s="24">
        <v>7.0254629629629634E-3</v>
      </c>
      <c r="H1139" s="24">
        <v>9.4097222222222238E-3</v>
      </c>
      <c r="I1139" s="23" t="s">
        <v>15</v>
      </c>
      <c r="J1139" s="25"/>
      <c r="K1139" s="5">
        <f t="shared" si="35"/>
        <v>2.3842592592592604E-3</v>
      </c>
      <c r="L1139" s="74">
        <f t="shared" si="36"/>
        <v>2.7655439814814842</v>
      </c>
    </row>
    <row r="1140" spans="1:14" x14ac:dyDescent="0.25">
      <c r="A1140" s="20">
        <v>140</v>
      </c>
      <c r="B1140" s="16">
        <v>44339</v>
      </c>
      <c r="C1140" s="91">
        <v>2</v>
      </c>
      <c r="D1140" s="91">
        <v>346</v>
      </c>
      <c r="E1140" s="17"/>
      <c r="F1140" s="17" t="s">
        <v>521</v>
      </c>
      <c r="G1140" s="18">
        <v>1.1226851851851854E-2</v>
      </c>
      <c r="H1140" s="18">
        <v>1.579861111111111E-2</v>
      </c>
      <c r="I1140" s="17" t="s">
        <v>199</v>
      </c>
      <c r="J1140" s="34" t="s">
        <v>522</v>
      </c>
      <c r="K1140" s="5">
        <f t="shared" si="35"/>
        <v>4.5717592592592563E-3</v>
      </c>
      <c r="L1140" s="74">
        <f t="shared" si="36"/>
        <v>2.7701157407407435</v>
      </c>
    </row>
    <row r="1141" spans="1:14" x14ac:dyDescent="0.25">
      <c r="A1141" s="20">
        <v>140</v>
      </c>
      <c r="B1141" s="16">
        <v>44339</v>
      </c>
      <c r="C1141" s="17">
        <v>3</v>
      </c>
      <c r="D1141" s="17"/>
      <c r="E1141" s="17"/>
      <c r="F1141" s="17" t="s">
        <v>93</v>
      </c>
      <c r="G1141" s="18">
        <v>1.923611111111111E-2</v>
      </c>
      <c r="H1141" s="18">
        <v>2.1168981481481483E-2</v>
      </c>
      <c r="I1141" s="17" t="s">
        <v>393</v>
      </c>
      <c r="J1141" s="19" t="s">
        <v>24</v>
      </c>
      <c r="K1141" s="5">
        <f t="shared" si="35"/>
        <v>1.932870370370373E-3</v>
      </c>
      <c r="L1141" s="74">
        <f t="shared" si="36"/>
        <v>2.772048611111114</v>
      </c>
    </row>
    <row r="1142" spans="1:14" x14ac:dyDescent="0.25">
      <c r="A1142" s="20">
        <v>140</v>
      </c>
      <c r="B1142" s="16">
        <v>44339</v>
      </c>
      <c r="C1142" s="17">
        <v>4</v>
      </c>
      <c r="D1142" s="17"/>
      <c r="E1142" s="17"/>
      <c r="F1142" s="17" t="s">
        <v>483</v>
      </c>
      <c r="G1142" s="18">
        <v>2.1678240740740738E-2</v>
      </c>
      <c r="H1142" s="18">
        <v>2.3680555555555555E-2</v>
      </c>
      <c r="I1142" s="17" t="s">
        <v>393</v>
      </c>
      <c r="J1142" s="19"/>
      <c r="K1142" s="5">
        <f t="shared" si="35"/>
        <v>2.0023148148148179E-3</v>
      </c>
      <c r="L1142" s="74">
        <f t="shared" si="36"/>
        <v>2.7740509259259287</v>
      </c>
    </row>
    <row r="1143" spans="1:14" x14ac:dyDescent="0.25">
      <c r="A1143" s="20">
        <v>140</v>
      </c>
      <c r="B1143" s="16">
        <v>44339</v>
      </c>
      <c r="C1143" s="17">
        <v>5</v>
      </c>
      <c r="D1143" s="17"/>
      <c r="E1143" s="17"/>
      <c r="F1143" s="17" t="s">
        <v>116</v>
      </c>
      <c r="G1143" s="18">
        <v>2.5925925925925925E-2</v>
      </c>
      <c r="H1143" s="18">
        <v>2.9861111111111113E-2</v>
      </c>
      <c r="I1143" s="17" t="s">
        <v>22</v>
      </c>
      <c r="J1143" s="19"/>
      <c r="K1143" s="5">
        <f t="shared" si="35"/>
        <v>3.9351851851851874E-3</v>
      </c>
      <c r="L1143" s="74">
        <f t="shared" si="36"/>
        <v>2.7779861111111139</v>
      </c>
    </row>
    <row r="1144" spans="1:14" x14ac:dyDescent="0.25">
      <c r="A1144" s="20">
        <v>140</v>
      </c>
      <c r="B1144" s="16">
        <v>44339</v>
      </c>
      <c r="C1144" s="17">
        <v>6</v>
      </c>
      <c r="D1144" s="17"/>
      <c r="E1144" s="17"/>
      <c r="F1144" s="17" t="s">
        <v>23</v>
      </c>
      <c r="G1144" s="18">
        <v>2.9953703703703705E-2</v>
      </c>
      <c r="H1144" s="18">
        <v>3.1643518518518522E-2</v>
      </c>
      <c r="I1144" s="17" t="s">
        <v>22</v>
      </c>
      <c r="J1144" s="19"/>
      <c r="K1144" s="5">
        <f t="shared" si="35"/>
        <v>1.6898148148148176E-3</v>
      </c>
      <c r="L1144" s="74">
        <f t="shared" si="36"/>
        <v>2.7796759259259289</v>
      </c>
    </row>
    <row r="1145" spans="1:14" x14ac:dyDescent="0.25">
      <c r="A1145" s="20">
        <v>140</v>
      </c>
      <c r="B1145" s="16">
        <v>44339</v>
      </c>
      <c r="C1145" s="17">
        <v>7</v>
      </c>
      <c r="D1145" s="17"/>
      <c r="E1145" s="17"/>
      <c r="F1145" s="17" t="s">
        <v>523</v>
      </c>
      <c r="G1145" s="18">
        <v>3.3101851851851848E-2</v>
      </c>
      <c r="H1145" s="18">
        <v>3.5069444444444445E-2</v>
      </c>
      <c r="I1145" s="17" t="s">
        <v>223</v>
      </c>
      <c r="J1145" s="19" t="s">
        <v>424</v>
      </c>
      <c r="K1145" s="5">
        <f t="shared" si="35"/>
        <v>1.9675925925925972E-3</v>
      </c>
      <c r="L1145" s="74">
        <f t="shared" si="36"/>
        <v>2.7816435185185213</v>
      </c>
    </row>
    <row r="1146" spans="1:14" x14ac:dyDescent="0.25">
      <c r="A1146" s="20">
        <v>140</v>
      </c>
      <c r="B1146" s="16">
        <v>44339</v>
      </c>
      <c r="C1146" s="17">
        <v>8</v>
      </c>
      <c r="D1146" s="17"/>
      <c r="E1146" s="17"/>
      <c r="F1146" s="17" t="s">
        <v>197</v>
      </c>
      <c r="G1146" s="18">
        <v>3.8946759259259257E-2</v>
      </c>
      <c r="H1146" s="18">
        <v>4.3437499999999997E-2</v>
      </c>
      <c r="I1146" s="17" t="s">
        <v>15</v>
      </c>
      <c r="J1146" s="19" t="s">
        <v>522</v>
      </c>
      <c r="K1146" s="5">
        <f t="shared" si="35"/>
        <v>4.4907407407407396E-3</v>
      </c>
      <c r="L1146" s="74">
        <f t="shared" si="36"/>
        <v>2.7861342592592622</v>
      </c>
    </row>
    <row r="1147" spans="1:14" ht="15.75" thickBot="1" x14ac:dyDescent="0.3">
      <c r="A1147" s="26">
        <v>140</v>
      </c>
      <c r="B1147" s="27">
        <v>44339</v>
      </c>
      <c r="C1147" s="93">
        <v>9</v>
      </c>
      <c r="D1147" s="93">
        <v>347</v>
      </c>
      <c r="E1147" s="28"/>
      <c r="F1147" s="28" t="s">
        <v>524</v>
      </c>
      <c r="G1147" s="29">
        <v>4.5914351851851852E-2</v>
      </c>
      <c r="H1147" s="29">
        <v>4.943287037037037E-2</v>
      </c>
      <c r="I1147" s="28" t="s">
        <v>525</v>
      </c>
      <c r="J1147" s="30" t="s">
        <v>526</v>
      </c>
      <c r="K1147" s="5">
        <f t="shared" si="35"/>
        <v>3.518518518518518E-3</v>
      </c>
      <c r="L1147" s="74">
        <f t="shared" si="36"/>
        <v>2.7896527777777806</v>
      </c>
      <c r="M1147" s="75">
        <v>4.943287037037037E-2</v>
      </c>
    </row>
    <row r="1148" spans="1:14" ht="15.75" thickTop="1" x14ac:dyDescent="0.25">
      <c r="A1148" s="66">
        <v>141</v>
      </c>
      <c r="B1148" s="22">
        <v>44344</v>
      </c>
      <c r="C1148" s="23">
        <v>1</v>
      </c>
      <c r="D1148" s="23"/>
      <c r="E1148" s="23"/>
      <c r="F1148" s="23" t="s">
        <v>40</v>
      </c>
      <c r="G1148" s="24">
        <v>4.7106481481481478E-3</v>
      </c>
      <c r="H1148" s="24">
        <v>7.1180555555555554E-3</v>
      </c>
      <c r="I1148" s="23" t="s">
        <v>8</v>
      </c>
      <c r="J1148" s="25"/>
      <c r="K1148" s="73">
        <f t="shared" si="35"/>
        <v>2.4074074074074076E-3</v>
      </c>
      <c r="L1148" s="74">
        <f t="shared" si="36"/>
        <v>2.7920601851851878</v>
      </c>
      <c r="M1148" s="64"/>
      <c r="N1148" s="17"/>
    </row>
    <row r="1149" spans="1:14" x14ac:dyDescent="0.25">
      <c r="A1149" s="20">
        <v>141</v>
      </c>
      <c r="B1149" s="16">
        <v>44344</v>
      </c>
      <c r="C1149" s="17">
        <v>2</v>
      </c>
      <c r="D1149" s="17"/>
      <c r="E1149" s="17"/>
      <c r="F1149" s="17" t="s">
        <v>218</v>
      </c>
      <c r="G1149" s="18">
        <v>7.1990740740740739E-3</v>
      </c>
      <c r="H1149" s="18">
        <v>8.9583333333333338E-3</v>
      </c>
      <c r="I1149" s="17" t="s">
        <v>530</v>
      </c>
      <c r="J1149" s="19"/>
      <c r="K1149" s="73">
        <f t="shared" si="35"/>
        <v>1.7592592592592599E-3</v>
      </c>
      <c r="L1149" s="74">
        <f t="shared" si="36"/>
        <v>2.7938194444444471</v>
      </c>
      <c r="M1149" s="64"/>
      <c r="N1149" s="17"/>
    </row>
    <row r="1150" spans="1:14" x14ac:dyDescent="0.25">
      <c r="A1150" s="20">
        <v>141</v>
      </c>
      <c r="B1150" s="16">
        <v>44344</v>
      </c>
      <c r="C1150" s="91">
        <v>3</v>
      </c>
      <c r="D1150" s="91">
        <v>348</v>
      </c>
      <c r="E1150" s="17"/>
      <c r="F1150" s="17" t="s">
        <v>529</v>
      </c>
      <c r="G1150" s="18">
        <v>1.0011574074074074E-2</v>
      </c>
      <c r="H1150" s="18">
        <v>1.2592592592592593E-2</v>
      </c>
      <c r="I1150" s="17" t="s">
        <v>16</v>
      </c>
      <c r="J1150" s="19"/>
      <c r="K1150" s="73">
        <f t="shared" si="35"/>
        <v>2.5810185185185189E-3</v>
      </c>
      <c r="L1150" s="74">
        <f t="shared" si="36"/>
        <v>2.7964004629629655</v>
      </c>
      <c r="M1150" s="64"/>
      <c r="N1150" s="17"/>
    </row>
    <row r="1151" spans="1:14" x14ac:dyDescent="0.25">
      <c r="A1151" s="20">
        <v>141</v>
      </c>
      <c r="B1151" s="16">
        <v>44344</v>
      </c>
      <c r="C1151" s="17">
        <v>4</v>
      </c>
      <c r="D1151" s="17"/>
      <c r="E1151" s="17"/>
      <c r="F1151" s="17" t="s">
        <v>445</v>
      </c>
      <c r="G1151" s="18">
        <v>1.7280092592592593E-2</v>
      </c>
      <c r="H1151" s="18">
        <v>2.1435185185185186E-2</v>
      </c>
      <c r="I1151" s="17" t="s">
        <v>16</v>
      </c>
      <c r="J1151" s="19" t="s">
        <v>98</v>
      </c>
      <c r="K1151" s="73">
        <f t="shared" si="35"/>
        <v>4.1550925925925922E-3</v>
      </c>
      <c r="L1151" s="74">
        <f t="shared" si="36"/>
        <v>2.8005555555555581</v>
      </c>
      <c r="M1151" s="64"/>
      <c r="N1151" s="17"/>
    </row>
    <row r="1152" spans="1:14" x14ac:dyDescent="0.25">
      <c r="A1152" s="20">
        <v>141</v>
      </c>
      <c r="B1152" s="16">
        <v>44344</v>
      </c>
      <c r="C1152" s="17">
        <v>5</v>
      </c>
      <c r="D1152" s="17"/>
      <c r="E1152" s="17"/>
      <c r="F1152" s="17" t="s">
        <v>137</v>
      </c>
      <c r="G1152" s="18">
        <v>2.9270833333333333E-2</v>
      </c>
      <c r="H1152" s="18">
        <v>3.2025462962962964E-2</v>
      </c>
      <c r="I1152" s="17" t="s">
        <v>8</v>
      </c>
      <c r="J1152" s="19" t="s">
        <v>87</v>
      </c>
      <c r="K1152" s="73">
        <f t="shared" si="35"/>
        <v>2.7546296296296312E-3</v>
      </c>
      <c r="L1152" s="74">
        <f t="shared" si="36"/>
        <v>2.8033101851851878</v>
      </c>
      <c r="M1152" s="64"/>
      <c r="N1152" s="17"/>
    </row>
    <row r="1153" spans="1:14" x14ac:dyDescent="0.25">
      <c r="A1153" s="20">
        <v>141</v>
      </c>
      <c r="B1153" s="16">
        <v>44344</v>
      </c>
      <c r="C1153" s="17">
        <v>6</v>
      </c>
      <c r="D1153" s="17"/>
      <c r="E1153" s="17"/>
      <c r="F1153" s="17" t="s">
        <v>80</v>
      </c>
      <c r="G1153" s="18">
        <v>3.4999999999999996E-2</v>
      </c>
      <c r="H1153" s="18">
        <v>3.7789351851851852E-2</v>
      </c>
      <c r="I1153" s="17" t="s">
        <v>393</v>
      </c>
      <c r="J1153" s="19" t="s">
        <v>311</v>
      </c>
      <c r="K1153" s="73">
        <f t="shared" si="35"/>
        <v>2.7893518518518554E-3</v>
      </c>
      <c r="L1153" s="74">
        <f t="shared" si="36"/>
        <v>2.8060995370370398</v>
      </c>
      <c r="M1153" s="64"/>
      <c r="N1153" s="17"/>
    </row>
    <row r="1154" spans="1:14" x14ac:dyDescent="0.25">
      <c r="A1154" s="20">
        <v>141</v>
      </c>
      <c r="B1154" s="16">
        <v>44344</v>
      </c>
      <c r="C1154" s="17">
        <v>7</v>
      </c>
      <c r="D1154" s="17"/>
      <c r="E1154" s="17"/>
      <c r="F1154" s="17" t="s">
        <v>134</v>
      </c>
      <c r="G1154" s="18">
        <v>3.8993055555555552E-2</v>
      </c>
      <c r="H1154" s="18">
        <v>4.1388888888888892E-2</v>
      </c>
      <c r="I1154" s="17" t="s">
        <v>21</v>
      </c>
      <c r="J1154" s="19" t="s">
        <v>136</v>
      </c>
      <c r="K1154" s="73">
        <f t="shared" si="35"/>
        <v>2.3958333333333401E-3</v>
      </c>
      <c r="L1154" s="74">
        <f t="shared" si="36"/>
        <v>2.8084953703703732</v>
      </c>
      <c r="M1154" s="64"/>
      <c r="N1154" s="17"/>
    </row>
    <row r="1155" spans="1:14" ht="15.75" thickBot="1" x14ac:dyDescent="0.3">
      <c r="A1155" s="26">
        <v>141</v>
      </c>
      <c r="B1155" s="27">
        <v>44344</v>
      </c>
      <c r="C1155" s="93">
        <v>8</v>
      </c>
      <c r="D1155" s="93">
        <v>349</v>
      </c>
      <c r="E1155" s="28"/>
      <c r="F1155" s="28" t="s">
        <v>539</v>
      </c>
      <c r="G1155" s="29">
        <v>4.5243055555555557E-2</v>
      </c>
      <c r="H1155" s="29">
        <v>4.7835648148148148E-2</v>
      </c>
      <c r="I1155" s="28" t="s">
        <v>8</v>
      </c>
      <c r="J1155" s="30"/>
      <c r="K1155" s="73">
        <f t="shared" si="35"/>
        <v>2.5925925925925908E-3</v>
      </c>
      <c r="L1155" s="74">
        <f t="shared" si="36"/>
        <v>2.8110879629629659</v>
      </c>
      <c r="M1155" s="64">
        <v>4.7835648148148148E-2</v>
      </c>
      <c r="N1155" s="17"/>
    </row>
    <row r="1156" spans="1:14" ht="15.75" thickTop="1" x14ac:dyDescent="0.25">
      <c r="A1156" s="66">
        <v>142</v>
      </c>
      <c r="B1156" s="22">
        <v>44351</v>
      </c>
      <c r="C1156" s="23">
        <v>1</v>
      </c>
      <c r="D1156" s="17"/>
      <c r="E1156" s="17"/>
      <c r="F1156" s="23" t="s">
        <v>162</v>
      </c>
      <c r="G1156" s="24">
        <v>5.0810185185185186E-3</v>
      </c>
      <c r="H1156" s="24">
        <v>7.5115740740740742E-3</v>
      </c>
      <c r="I1156" s="23" t="s">
        <v>8</v>
      </c>
      <c r="J1156" s="25"/>
      <c r="K1156" s="73">
        <f t="shared" si="35"/>
        <v>2.4305555555555556E-3</v>
      </c>
      <c r="L1156" s="74">
        <f t="shared" si="36"/>
        <v>2.8135185185185216</v>
      </c>
      <c r="M1156" s="74"/>
    </row>
    <row r="1157" spans="1:14" x14ac:dyDescent="0.25">
      <c r="A1157" s="20">
        <v>142</v>
      </c>
      <c r="B1157" s="16">
        <v>44351</v>
      </c>
      <c r="C1157" s="17">
        <v>2</v>
      </c>
      <c r="D1157" s="17"/>
      <c r="E1157" s="17"/>
      <c r="F1157" s="17" t="s">
        <v>330</v>
      </c>
      <c r="G1157" s="18">
        <v>9.1550925925925931E-3</v>
      </c>
      <c r="H1157" s="18">
        <v>1.1770833333333333E-2</v>
      </c>
      <c r="I1157" s="17" t="s">
        <v>8</v>
      </c>
      <c r="J1157" s="19"/>
      <c r="K1157" s="73">
        <f t="shared" si="35"/>
        <v>2.6157407407407397E-3</v>
      </c>
      <c r="L1157" s="74">
        <f t="shared" si="36"/>
        <v>2.8161342592592624</v>
      </c>
      <c r="M1157" s="74"/>
    </row>
    <row r="1158" spans="1:14" x14ac:dyDescent="0.25">
      <c r="A1158" s="20">
        <v>142</v>
      </c>
      <c r="B1158" s="16">
        <v>44351</v>
      </c>
      <c r="C1158" s="17">
        <v>3</v>
      </c>
      <c r="D1158" s="17"/>
      <c r="E1158" s="17"/>
      <c r="F1158" s="17" t="s">
        <v>28</v>
      </c>
      <c r="G1158" s="18">
        <v>1.2951388888888887E-2</v>
      </c>
      <c r="H1158" s="18">
        <v>1.5358796296296296E-2</v>
      </c>
      <c r="I1158" s="17" t="s">
        <v>21</v>
      </c>
      <c r="J1158" s="19" t="s">
        <v>32</v>
      </c>
      <c r="K1158" s="73">
        <f t="shared" si="35"/>
        <v>2.4074074074074085E-3</v>
      </c>
      <c r="L1158" s="74">
        <f t="shared" si="36"/>
        <v>2.8185416666666696</v>
      </c>
      <c r="M1158" s="74"/>
    </row>
    <row r="1159" spans="1:14" x14ac:dyDescent="0.25">
      <c r="A1159" s="20">
        <v>142</v>
      </c>
      <c r="B1159" s="16">
        <v>44351</v>
      </c>
      <c r="C1159" s="17">
        <v>4</v>
      </c>
      <c r="D1159" s="17"/>
      <c r="F1159" s="17" t="s">
        <v>292</v>
      </c>
      <c r="G1159" s="18">
        <v>1.861111111111111E-2</v>
      </c>
      <c r="H1159" s="18">
        <v>2.028935185185185E-2</v>
      </c>
      <c r="I1159" s="17" t="s">
        <v>8</v>
      </c>
      <c r="J1159" s="19"/>
      <c r="K1159" s="73">
        <f t="shared" si="35"/>
        <v>1.6782407407407406E-3</v>
      </c>
      <c r="L1159" s="74">
        <f t="shared" si="36"/>
        <v>2.8202199074074104</v>
      </c>
      <c r="M1159" s="74"/>
    </row>
    <row r="1160" spans="1:14" x14ac:dyDescent="0.25">
      <c r="A1160" s="20">
        <v>142</v>
      </c>
      <c r="B1160" s="16">
        <v>44351</v>
      </c>
      <c r="C1160" s="91">
        <v>5</v>
      </c>
      <c r="D1160" s="91">
        <v>350</v>
      </c>
      <c r="E1160" s="17"/>
      <c r="F1160" s="17" t="s">
        <v>532</v>
      </c>
      <c r="G1160" s="18">
        <v>2.3229166666666665E-2</v>
      </c>
      <c r="H1160" s="18">
        <v>2.5555555555555554E-2</v>
      </c>
      <c r="I1160" s="17" t="s">
        <v>8</v>
      </c>
      <c r="J1160" s="19"/>
      <c r="K1160" s="73">
        <f t="shared" si="35"/>
        <v>2.3263888888888883E-3</v>
      </c>
      <c r="L1160" s="74">
        <f t="shared" si="36"/>
        <v>2.8225462962962991</v>
      </c>
      <c r="M1160" s="74"/>
    </row>
    <row r="1161" spans="1:14" x14ac:dyDescent="0.25">
      <c r="A1161" s="20">
        <v>142</v>
      </c>
      <c r="B1161" s="16">
        <v>44351</v>
      </c>
      <c r="C1161" s="17">
        <v>6</v>
      </c>
      <c r="D1161" s="17"/>
      <c r="E1161" s="17"/>
      <c r="F1161" s="17" t="s">
        <v>533</v>
      </c>
      <c r="G1161" s="18">
        <v>3.0879629629629632E-2</v>
      </c>
      <c r="H1161" s="18">
        <v>3.2511574074074075E-2</v>
      </c>
      <c r="I1161" s="17" t="s">
        <v>21</v>
      </c>
      <c r="J1161" s="19"/>
      <c r="K1161" s="73">
        <f t="shared" ref="K1161:K1224" si="37">H1161-G1161</f>
        <v>1.6319444444444428E-3</v>
      </c>
      <c r="L1161" s="74">
        <f t="shared" si="36"/>
        <v>2.8241782407407436</v>
      </c>
      <c r="M1161" s="74"/>
    </row>
    <row r="1162" spans="1:14" x14ac:dyDescent="0.25">
      <c r="A1162" s="20">
        <v>142</v>
      </c>
      <c r="B1162" s="16">
        <v>44351</v>
      </c>
      <c r="C1162" s="17">
        <v>7</v>
      </c>
      <c r="D1162" s="17"/>
      <c r="E1162" s="17"/>
      <c r="F1162" s="17" t="s">
        <v>350</v>
      </c>
      <c r="G1162" s="18">
        <v>3.4131944444444444E-2</v>
      </c>
      <c r="H1162" s="18">
        <v>3.7627314814814815E-2</v>
      </c>
      <c r="I1162" s="17" t="s">
        <v>21</v>
      </c>
      <c r="J1162" s="19" t="s">
        <v>286</v>
      </c>
      <c r="K1162" s="73">
        <f t="shared" si="37"/>
        <v>3.4953703703703709E-3</v>
      </c>
      <c r="L1162" s="74">
        <f t="shared" si="36"/>
        <v>2.827673611111114</v>
      </c>
      <c r="M1162" s="74"/>
    </row>
    <row r="1163" spans="1:14" x14ac:dyDescent="0.25">
      <c r="A1163" s="20">
        <v>142</v>
      </c>
      <c r="B1163" s="16">
        <v>44351</v>
      </c>
      <c r="C1163" s="17">
        <v>8</v>
      </c>
      <c r="D1163" s="17"/>
      <c r="E1163" s="17"/>
      <c r="F1163" s="17" t="s">
        <v>75</v>
      </c>
      <c r="G1163" s="18">
        <v>3.8900462962962963E-2</v>
      </c>
      <c r="H1163" s="18">
        <v>4.3888888888888887E-2</v>
      </c>
      <c r="I1163" s="17" t="s">
        <v>8</v>
      </c>
      <c r="J1163" s="19" t="s">
        <v>32</v>
      </c>
      <c r="K1163" s="73">
        <f t="shared" si="37"/>
        <v>4.9884259259259239E-3</v>
      </c>
      <c r="L1163" s="74">
        <f t="shared" si="36"/>
        <v>2.8326620370370401</v>
      </c>
      <c r="M1163" s="74"/>
    </row>
    <row r="1164" spans="1:14" ht="15.75" thickBot="1" x14ac:dyDescent="0.3">
      <c r="A1164" s="26">
        <v>142</v>
      </c>
      <c r="B1164" s="27">
        <v>44351</v>
      </c>
      <c r="C1164" s="28">
        <v>9</v>
      </c>
      <c r="D1164" s="28"/>
      <c r="E1164" s="28"/>
      <c r="F1164" s="28" t="s">
        <v>377</v>
      </c>
      <c r="G1164" s="29">
        <v>4.5995370370370374E-2</v>
      </c>
      <c r="H1164" s="29">
        <v>4.8067129629629633E-2</v>
      </c>
      <c r="I1164" s="28" t="s">
        <v>8</v>
      </c>
      <c r="J1164" s="30"/>
      <c r="K1164" s="73">
        <f t="shared" si="37"/>
        <v>2.0717592592592593E-3</v>
      </c>
      <c r="L1164" s="74">
        <f t="shared" si="36"/>
        <v>2.8347337962962995</v>
      </c>
      <c r="M1164" s="74">
        <v>4.8067129629629633E-2</v>
      </c>
    </row>
    <row r="1165" spans="1:14" ht="15.75" thickTop="1" x14ac:dyDescent="0.25">
      <c r="A1165" s="66">
        <v>143</v>
      </c>
      <c r="B1165" s="22">
        <v>44353</v>
      </c>
      <c r="C1165" s="23">
        <v>1</v>
      </c>
      <c r="D1165" s="17"/>
      <c r="E1165" s="17"/>
      <c r="F1165" s="23" t="s">
        <v>486</v>
      </c>
      <c r="G1165" s="24">
        <v>5.8912037037037032E-3</v>
      </c>
      <c r="H1165" s="24">
        <v>7.951388888888888E-3</v>
      </c>
      <c r="I1165" s="23" t="s">
        <v>15</v>
      </c>
      <c r="J1165" s="25"/>
      <c r="K1165" s="73">
        <f t="shared" si="37"/>
        <v>2.0601851851851849E-3</v>
      </c>
      <c r="L1165" s="74">
        <f t="shared" si="36"/>
        <v>2.8367939814814846</v>
      </c>
      <c r="M1165" s="74"/>
    </row>
    <row r="1166" spans="1:14" x14ac:dyDescent="0.25">
      <c r="A1166" s="20">
        <v>143</v>
      </c>
      <c r="B1166" s="16">
        <v>44353</v>
      </c>
      <c r="C1166" s="17">
        <v>2</v>
      </c>
      <c r="D1166" s="17"/>
      <c r="E1166" s="17"/>
      <c r="F1166" s="17" t="s">
        <v>20</v>
      </c>
      <c r="G1166" s="18">
        <v>9.5949074074074079E-3</v>
      </c>
      <c r="H1166" s="18">
        <v>1.306712962962963E-2</v>
      </c>
      <c r="I1166" s="17" t="s">
        <v>1002</v>
      </c>
      <c r="J1166" s="19" t="s">
        <v>537</v>
      </c>
      <c r="K1166" s="73">
        <f t="shared" si="37"/>
        <v>3.472222222222222E-3</v>
      </c>
      <c r="L1166" s="74">
        <f t="shared" si="36"/>
        <v>2.840266203703707</v>
      </c>
      <c r="M1166" s="74"/>
    </row>
    <row r="1167" spans="1:14" x14ac:dyDescent="0.25">
      <c r="A1167" s="20">
        <v>143</v>
      </c>
      <c r="B1167" s="16">
        <v>44353</v>
      </c>
      <c r="C1167" s="91">
        <v>3</v>
      </c>
      <c r="D1167" s="91">
        <v>351</v>
      </c>
      <c r="E1167" s="17"/>
      <c r="F1167" s="17" t="s">
        <v>534</v>
      </c>
      <c r="G1167" s="18">
        <v>1.4953703703703705E-2</v>
      </c>
      <c r="H1167" s="18">
        <v>1.7523148148148149E-2</v>
      </c>
      <c r="I1167" s="17" t="s">
        <v>540</v>
      </c>
      <c r="J1167" s="19" t="s">
        <v>94</v>
      </c>
      <c r="K1167" s="73">
        <f t="shared" si="37"/>
        <v>2.5694444444444436E-3</v>
      </c>
      <c r="L1167" s="74">
        <f t="shared" si="36"/>
        <v>2.8428356481481516</v>
      </c>
      <c r="M1167" s="74"/>
    </row>
    <row r="1168" spans="1:14" x14ac:dyDescent="0.25">
      <c r="A1168" s="20">
        <v>143</v>
      </c>
      <c r="B1168" s="16">
        <v>44353</v>
      </c>
      <c r="C1168" s="17">
        <v>4</v>
      </c>
      <c r="D1168" s="17"/>
      <c r="F1168" s="17" t="s">
        <v>421</v>
      </c>
      <c r="G1168" s="18">
        <v>2.0648148148148148E-2</v>
      </c>
      <c r="H1168" s="18">
        <v>2.2939814814814816E-2</v>
      </c>
      <c r="I1168" s="17" t="s">
        <v>26</v>
      </c>
      <c r="J1168" s="19" t="s">
        <v>424</v>
      </c>
      <c r="K1168" s="73">
        <f t="shared" si="37"/>
        <v>2.2916666666666675E-3</v>
      </c>
      <c r="L1168" s="74">
        <f t="shared" si="36"/>
        <v>2.8451273148148184</v>
      </c>
      <c r="M1168" s="74"/>
    </row>
    <row r="1169" spans="1:13" x14ac:dyDescent="0.25">
      <c r="A1169" s="20">
        <v>143</v>
      </c>
      <c r="B1169" s="16">
        <v>44353</v>
      </c>
      <c r="C1169" s="91">
        <v>5</v>
      </c>
      <c r="D1169" s="91">
        <v>352</v>
      </c>
      <c r="E1169" s="17"/>
      <c r="F1169" s="17" t="s">
        <v>535</v>
      </c>
      <c r="G1169" s="18">
        <v>2.5509259259259259E-2</v>
      </c>
      <c r="H1169" s="18">
        <v>2.8182870370370372E-2</v>
      </c>
      <c r="I1169" s="17" t="s">
        <v>14</v>
      </c>
      <c r="J1169" s="19"/>
      <c r="K1169" s="73">
        <f t="shared" si="37"/>
        <v>2.6736111111111127E-3</v>
      </c>
      <c r="L1169" s="74">
        <f t="shared" si="36"/>
        <v>2.8478009259259296</v>
      </c>
      <c r="M1169" s="74"/>
    </row>
    <row r="1170" spans="1:13" x14ac:dyDescent="0.25">
      <c r="A1170" s="20">
        <v>143</v>
      </c>
      <c r="B1170" s="16">
        <v>44353</v>
      </c>
      <c r="C1170" s="91">
        <v>6</v>
      </c>
      <c r="D1170" s="91">
        <v>353</v>
      </c>
      <c r="E1170" s="17"/>
      <c r="F1170" s="17" t="s">
        <v>536</v>
      </c>
      <c r="G1170" s="18">
        <v>3.0486111111111113E-2</v>
      </c>
      <c r="H1170" s="18">
        <v>3.3368055555555554E-2</v>
      </c>
      <c r="I1170" s="17" t="s">
        <v>14</v>
      </c>
      <c r="J1170" s="19" t="s">
        <v>538</v>
      </c>
      <c r="K1170" s="73">
        <f t="shared" si="37"/>
        <v>2.8819444444444405E-3</v>
      </c>
      <c r="L1170" s="74">
        <f t="shared" si="36"/>
        <v>2.8506828703703739</v>
      </c>
      <c r="M1170" s="74"/>
    </row>
    <row r="1171" spans="1:13" x14ac:dyDescent="0.25">
      <c r="A1171" s="20">
        <v>143</v>
      </c>
      <c r="B1171" s="16">
        <v>44353</v>
      </c>
      <c r="C1171" s="17">
        <v>7</v>
      </c>
      <c r="D1171" s="17"/>
      <c r="E1171" s="17"/>
      <c r="F1171" s="17" t="s">
        <v>145</v>
      </c>
      <c r="G1171" s="18">
        <v>3.9143518518518515E-2</v>
      </c>
      <c r="H1171" s="18">
        <v>4.148148148148148E-2</v>
      </c>
      <c r="I1171" s="17" t="s">
        <v>8</v>
      </c>
      <c r="J1171" s="19"/>
      <c r="K1171" s="73">
        <f t="shared" si="37"/>
        <v>2.3379629629629653E-3</v>
      </c>
      <c r="L1171" s="74">
        <f t="shared" si="36"/>
        <v>2.8530208333333369</v>
      </c>
      <c r="M1171" s="74"/>
    </row>
    <row r="1172" spans="1:13" ht="15.75" thickBot="1" x14ac:dyDescent="0.3">
      <c r="A1172" s="26">
        <v>143</v>
      </c>
      <c r="B1172" s="27">
        <v>44353</v>
      </c>
      <c r="C1172" s="28">
        <v>8</v>
      </c>
      <c r="D1172" s="28"/>
      <c r="E1172" s="28"/>
      <c r="F1172" s="28" t="s">
        <v>135</v>
      </c>
      <c r="G1172" s="29">
        <v>4.4502314814814814E-2</v>
      </c>
      <c r="H1172" s="29">
        <v>4.7592592592592596E-2</v>
      </c>
      <c r="I1172" s="28" t="s">
        <v>14</v>
      </c>
      <c r="J1172" s="30"/>
      <c r="K1172" s="73">
        <f t="shared" si="37"/>
        <v>3.0902777777777821E-3</v>
      </c>
      <c r="L1172" s="74">
        <f t="shared" si="36"/>
        <v>2.8561111111111148</v>
      </c>
      <c r="M1172" s="74">
        <v>4.7592592592592596E-2</v>
      </c>
    </row>
    <row r="1173" spans="1:13" ht="15.75" thickTop="1" x14ac:dyDescent="0.25">
      <c r="A1173" s="66">
        <v>144</v>
      </c>
      <c r="B1173" s="22">
        <v>44358</v>
      </c>
      <c r="C1173" s="23">
        <v>1</v>
      </c>
      <c r="D1173" s="23"/>
      <c r="E1173" s="23"/>
      <c r="F1173" s="23" t="s">
        <v>200</v>
      </c>
      <c r="G1173" s="24">
        <v>6.3657407407407404E-3</v>
      </c>
      <c r="H1173" s="24">
        <v>9.0162037037037034E-3</v>
      </c>
      <c r="I1173" s="23" t="s">
        <v>8</v>
      </c>
      <c r="J1173" s="25"/>
      <c r="K1173" s="73">
        <f t="shared" si="37"/>
        <v>2.650462962962963E-3</v>
      </c>
      <c r="L1173" s="74">
        <f t="shared" si="36"/>
        <v>2.8587615740740779</v>
      </c>
      <c r="M1173" s="64"/>
    </row>
    <row r="1174" spans="1:13" x14ac:dyDescent="0.25">
      <c r="A1174" s="20">
        <v>144</v>
      </c>
      <c r="B1174" s="16">
        <v>44358</v>
      </c>
      <c r="C1174" s="17">
        <v>2</v>
      </c>
      <c r="D1174" s="17"/>
      <c r="E1174" s="17"/>
      <c r="F1174" s="17" t="s">
        <v>174</v>
      </c>
      <c r="G1174" s="18">
        <v>9.4907407407407406E-3</v>
      </c>
      <c r="H1174" s="18">
        <v>1.2939814814814814E-2</v>
      </c>
      <c r="I1174" s="17" t="s">
        <v>8</v>
      </c>
      <c r="J1174" s="19" t="s">
        <v>286</v>
      </c>
      <c r="K1174" s="73">
        <f t="shared" si="37"/>
        <v>3.4490740740740732E-3</v>
      </c>
      <c r="L1174" s="74">
        <f t="shared" si="36"/>
        <v>2.8622106481481522</v>
      </c>
      <c r="M1174" s="64"/>
    </row>
    <row r="1175" spans="1:13" x14ac:dyDescent="0.25">
      <c r="A1175" s="20">
        <v>144</v>
      </c>
      <c r="B1175" s="16">
        <v>44358</v>
      </c>
      <c r="C1175" s="17">
        <v>3</v>
      </c>
      <c r="D1175" s="17"/>
      <c r="E1175" s="17"/>
      <c r="F1175" s="17" t="s">
        <v>484</v>
      </c>
      <c r="G1175" s="18">
        <v>1.4050925925925927E-2</v>
      </c>
      <c r="H1175" s="18">
        <v>1.6944444444444443E-2</v>
      </c>
      <c r="I1175" s="17" t="s">
        <v>8</v>
      </c>
      <c r="J1175" s="19" t="s">
        <v>418</v>
      </c>
      <c r="K1175" s="73">
        <f t="shared" si="37"/>
        <v>2.8935185185185158E-3</v>
      </c>
      <c r="L1175" s="74">
        <f t="shared" si="36"/>
        <v>2.8651041666666708</v>
      </c>
      <c r="M1175" s="64"/>
    </row>
    <row r="1176" spans="1:13" x14ac:dyDescent="0.25">
      <c r="A1176" s="20">
        <v>144</v>
      </c>
      <c r="B1176" s="16">
        <v>44358</v>
      </c>
      <c r="C1176" s="17">
        <v>4</v>
      </c>
      <c r="D1176" s="17"/>
      <c r="E1176" s="17"/>
      <c r="F1176" s="17" t="s">
        <v>76</v>
      </c>
      <c r="G1176" s="18">
        <v>2.0358796296296295E-2</v>
      </c>
      <c r="H1176" s="18">
        <v>2.2997685185185187E-2</v>
      </c>
      <c r="I1176" s="17" t="s">
        <v>8</v>
      </c>
      <c r="J1176" s="19" t="s">
        <v>541</v>
      </c>
      <c r="K1176" s="73">
        <f t="shared" si="37"/>
        <v>2.638888888888892E-3</v>
      </c>
      <c r="L1176" s="74">
        <f t="shared" si="36"/>
        <v>2.8677430555555596</v>
      </c>
      <c r="M1176" s="64"/>
    </row>
    <row r="1177" spans="1:13" x14ac:dyDescent="0.25">
      <c r="A1177" s="20">
        <v>144</v>
      </c>
      <c r="B1177" s="16">
        <v>44358</v>
      </c>
      <c r="C1177" s="17">
        <v>5</v>
      </c>
      <c r="D1177" s="17"/>
      <c r="E1177" s="17"/>
      <c r="F1177" s="17" t="s">
        <v>160</v>
      </c>
      <c r="G1177" s="18">
        <v>2.4097222222222225E-2</v>
      </c>
      <c r="H1177" s="18">
        <v>2.6562499999999999E-2</v>
      </c>
      <c r="I1177" s="17" t="s">
        <v>8</v>
      </c>
      <c r="J1177" s="19" t="s">
        <v>108</v>
      </c>
      <c r="K1177" s="73">
        <f t="shared" si="37"/>
        <v>2.4652777777777746E-3</v>
      </c>
      <c r="L1177" s="74">
        <f t="shared" si="36"/>
        <v>2.8702083333333372</v>
      </c>
      <c r="M1177" s="64"/>
    </row>
    <row r="1178" spans="1:13" x14ac:dyDescent="0.25">
      <c r="A1178" s="20">
        <v>144</v>
      </c>
      <c r="B1178" s="16">
        <v>44358</v>
      </c>
      <c r="C1178" s="17">
        <v>6</v>
      </c>
      <c r="D1178" s="17"/>
      <c r="E1178" s="17"/>
      <c r="F1178" s="17" t="s">
        <v>208</v>
      </c>
      <c r="G1178" s="18">
        <v>2.7384259259259257E-2</v>
      </c>
      <c r="H1178" s="18">
        <v>2.9270833333333333E-2</v>
      </c>
      <c r="I1178" s="17" t="s">
        <v>8</v>
      </c>
      <c r="J1178" s="19"/>
      <c r="K1178" s="73">
        <f t="shared" si="37"/>
        <v>1.8865740740740752E-3</v>
      </c>
      <c r="L1178" s="74">
        <f t="shared" si="36"/>
        <v>2.8720949074074111</v>
      </c>
      <c r="M1178" s="64"/>
    </row>
    <row r="1179" spans="1:13" x14ac:dyDescent="0.25">
      <c r="A1179" s="20">
        <v>144</v>
      </c>
      <c r="B1179" s="16">
        <v>44358</v>
      </c>
      <c r="C1179" s="17">
        <v>7</v>
      </c>
      <c r="D1179" s="17"/>
      <c r="E1179" s="17"/>
      <c r="F1179" s="17" t="s">
        <v>88</v>
      </c>
      <c r="G1179" s="18">
        <v>3.1689814814814816E-2</v>
      </c>
      <c r="H1179" s="18">
        <v>3.3993055555555561E-2</v>
      </c>
      <c r="I1179" s="17" t="s">
        <v>14</v>
      </c>
      <c r="J1179" s="62" t="s">
        <v>542</v>
      </c>
      <c r="K1179" s="73">
        <f t="shared" si="37"/>
        <v>2.3032407407407446E-3</v>
      </c>
      <c r="L1179" s="74">
        <f t="shared" si="36"/>
        <v>2.8743981481481518</v>
      </c>
      <c r="M1179" s="64"/>
    </row>
    <row r="1180" spans="1:13" x14ac:dyDescent="0.25">
      <c r="A1180" s="20">
        <v>144</v>
      </c>
      <c r="B1180" s="16">
        <v>44358</v>
      </c>
      <c r="C1180" s="17">
        <v>8</v>
      </c>
      <c r="D1180" s="17"/>
      <c r="E1180" s="17"/>
      <c r="F1180" s="17" t="s">
        <v>974</v>
      </c>
      <c r="G1180" s="18">
        <v>3.8784722222222227E-2</v>
      </c>
      <c r="H1180" s="18">
        <v>4.1215277777777774E-2</v>
      </c>
      <c r="I1180" s="17" t="s">
        <v>8</v>
      </c>
      <c r="J1180" s="19" t="s">
        <v>136</v>
      </c>
      <c r="K1180" s="73">
        <f t="shared" si="37"/>
        <v>2.4305555555555469E-3</v>
      </c>
      <c r="L1180" s="74">
        <f t="shared" si="36"/>
        <v>2.8768287037037075</v>
      </c>
      <c r="M1180" s="64"/>
    </row>
    <row r="1181" spans="1:13" ht="15.75" thickBot="1" x14ac:dyDescent="0.3">
      <c r="A1181" s="26">
        <v>144</v>
      </c>
      <c r="B1181" s="27">
        <v>44358</v>
      </c>
      <c r="C1181" s="28">
        <v>9</v>
      </c>
      <c r="D1181" s="28"/>
      <c r="E1181" s="28"/>
      <c r="F1181" s="28" t="s">
        <v>43</v>
      </c>
      <c r="G1181" s="29">
        <v>4.4502314814814814E-2</v>
      </c>
      <c r="H1181" s="29">
        <v>4.6053240740740742E-2</v>
      </c>
      <c r="I1181" s="28" t="s">
        <v>8</v>
      </c>
      <c r="J1181" s="30"/>
      <c r="K1181" s="73">
        <f t="shared" si="37"/>
        <v>1.5509259259259278E-3</v>
      </c>
      <c r="L1181" s="74">
        <f t="shared" ref="L1181:L1244" si="38">SUM(L1180,K1181)</f>
        <v>2.8783796296296336</v>
      </c>
      <c r="M1181" s="64">
        <v>4.6053240740740742E-2</v>
      </c>
    </row>
    <row r="1182" spans="1:13" ht="15.75" thickTop="1" x14ac:dyDescent="0.25">
      <c r="A1182" s="66">
        <v>145</v>
      </c>
      <c r="B1182" s="22">
        <v>44360</v>
      </c>
      <c r="C1182" s="23">
        <v>1</v>
      </c>
      <c r="D1182" s="23"/>
      <c r="E1182" s="23"/>
      <c r="F1182" s="23" t="s">
        <v>238</v>
      </c>
      <c r="G1182" s="24">
        <v>3.9004629629629632E-3</v>
      </c>
      <c r="H1182" s="24">
        <v>6.5393518518518517E-3</v>
      </c>
      <c r="I1182" s="23" t="s">
        <v>393</v>
      </c>
      <c r="J1182" s="25" t="s">
        <v>136</v>
      </c>
      <c r="K1182" s="5">
        <f t="shared" si="37"/>
        <v>2.6388888888888885E-3</v>
      </c>
      <c r="L1182" s="74">
        <f t="shared" si="38"/>
        <v>2.8810185185185224</v>
      </c>
      <c r="M1182" s="75"/>
    </row>
    <row r="1183" spans="1:13" x14ac:dyDescent="0.25">
      <c r="A1183" s="20">
        <v>145</v>
      </c>
      <c r="B1183" s="16">
        <v>44360</v>
      </c>
      <c r="C1183" s="17">
        <v>2</v>
      </c>
      <c r="D1183" s="17"/>
      <c r="E1183" s="17"/>
      <c r="F1183" s="17" t="s">
        <v>239</v>
      </c>
      <c r="G1183" s="18">
        <v>8.3449074074074085E-3</v>
      </c>
      <c r="H1183" s="18">
        <v>1.1319444444444444E-2</v>
      </c>
      <c r="I1183" s="17" t="s">
        <v>8</v>
      </c>
      <c r="J1183" s="19" t="s">
        <v>136</v>
      </c>
      <c r="K1183" s="5">
        <f t="shared" si="37"/>
        <v>2.974537037037036E-3</v>
      </c>
      <c r="L1183" s="74">
        <f t="shared" si="38"/>
        <v>2.8839930555555595</v>
      </c>
      <c r="M1183" s="75"/>
    </row>
    <row r="1184" spans="1:13" x14ac:dyDescent="0.25">
      <c r="A1184" s="20">
        <v>145</v>
      </c>
      <c r="B1184" s="16">
        <v>44360</v>
      </c>
      <c r="C1184" s="17">
        <v>3</v>
      </c>
      <c r="D1184" s="17"/>
      <c r="E1184" s="17"/>
      <c r="F1184" s="17" t="s">
        <v>353</v>
      </c>
      <c r="G1184" s="18">
        <v>1.3287037037037036E-2</v>
      </c>
      <c r="H1184" s="18">
        <v>1.6377314814814813E-2</v>
      </c>
      <c r="I1184" s="17" t="s">
        <v>14</v>
      </c>
      <c r="J1184" s="19" t="s">
        <v>136</v>
      </c>
      <c r="K1184" s="5">
        <f t="shared" si="37"/>
        <v>3.0902777777777769E-3</v>
      </c>
      <c r="L1184" s="74">
        <f t="shared" si="38"/>
        <v>2.8870833333333374</v>
      </c>
      <c r="M1184" s="75"/>
    </row>
    <row r="1185" spans="1:13" x14ac:dyDescent="0.25">
      <c r="A1185" s="20">
        <v>145</v>
      </c>
      <c r="B1185" s="16">
        <v>44360</v>
      </c>
      <c r="C1185" s="17">
        <v>4</v>
      </c>
      <c r="D1185" s="17"/>
      <c r="E1185" s="17"/>
      <c r="F1185" s="17" t="s">
        <v>240</v>
      </c>
      <c r="G1185" s="18">
        <v>1.7800925925925925E-2</v>
      </c>
      <c r="H1185" s="18">
        <v>2.074074074074074E-2</v>
      </c>
      <c r="I1185" s="17" t="s">
        <v>393</v>
      </c>
      <c r="J1185" s="19" t="s">
        <v>136</v>
      </c>
      <c r="K1185" s="5">
        <f t="shared" si="37"/>
        <v>2.9398148148148152E-3</v>
      </c>
      <c r="L1185" s="74">
        <f t="shared" si="38"/>
        <v>2.8900231481481522</v>
      </c>
      <c r="M1185" s="75"/>
    </row>
    <row r="1186" spans="1:13" x14ac:dyDescent="0.25">
      <c r="A1186" s="20">
        <v>145</v>
      </c>
      <c r="B1186" s="16">
        <v>44360</v>
      </c>
      <c r="C1186" s="17">
        <v>5</v>
      </c>
      <c r="D1186" s="17"/>
      <c r="E1186" s="17"/>
      <c r="F1186" s="17" t="s">
        <v>241</v>
      </c>
      <c r="G1186" s="18">
        <v>2.2222222222222223E-2</v>
      </c>
      <c r="H1186" s="18">
        <v>2.4606481481481479E-2</v>
      </c>
      <c r="I1186" s="17" t="s">
        <v>8</v>
      </c>
      <c r="J1186" s="19" t="s">
        <v>136</v>
      </c>
      <c r="K1186" s="5">
        <f t="shared" si="37"/>
        <v>2.3842592592592561E-3</v>
      </c>
      <c r="L1186" s="74">
        <f t="shared" si="38"/>
        <v>2.8924074074074113</v>
      </c>
      <c r="M1186" s="75"/>
    </row>
    <row r="1187" spans="1:13" x14ac:dyDescent="0.25">
      <c r="A1187" s="20">
        <v>145</v>
      </c>
      <c r="B1187" s="16">
        <v>44360</v>
      </c>
      <c r="C1187" s="17">
        <v>6</v>
      </c>
      <c r="D1187" s="17"/>
      <c r="E1187" s="17"/>
      <c r="F1187" s="17" t="s">
        <v>532</v>
      </c>
      <c r="G1187" s="18">
        <v>2.5648148148148146E-2</v>
      </c>
      <c r="H1187" s="18">
        <v>2.7881944444444445E-2</v>
      </c>
      <c r="I1187" s="17" t="s">
        <v>8</v>
      </c>
      <c r="J1187" s="19" t="s">
        <v>136</v>
      </c>
      <c r="K1187" s="5">
        <f t="shared" si="37"/>
        <v>2.2337962962962997E-3</v>
      </c>
      <c r="L1187" s="74">
        <f t="shared" si="38"/>
        <v>2.8946412037037077</v>
      </c>
      <c r="M1187" s="75"/>
    </row>
    <row r="1188" spans="1:13" x14ac:dyDescent="0.25">
      <c r="A1188" s="20">
        <v>145</v>
      </c>
      <c r="B1188" s="16">
        <v>44360</v>
      </c>
      <c r="C1188" s="17">
        <v>7</v>
      </c>
      <c r="D1188" s="17"/>
      <c r="E1188" s="17"/>
      <c r="F1188" s="17" t="s">
        <v>242</v>
      </c>
      <c r="G1188" s="18">
        <v>2.9548611111111109E-2</v>
      </c>
      <c r="H1188" s="18">
        <v>3.2638888888888891E-2</v>
      </c>
      <c r="I1188" s="17" t="s">
        <v>21</v>
      </c>
      <c r="J1188" s="19" t="s">
        <v>136</v>
      </c>
      <c r="K1188" s="5">
        <f t="shared" si="37"/>
        <v>3.0902777777777821E-3</v>
      </c>
      <c r="L1188" s="74">
        <f t="shared" si="38"/>
        <v>2.8977314814814856</v>
      </c>
      <c r="M1188" s="75"/>
    </row>
    <row r="1189" spans="1:13" x14ac:dyDescent="0.25">
      <c r="A1189" s="20">
        <v>145</v>
      </c>
      <c r="B1189" s="16">
        <v>44360</v>
      </c>
      <c r="C1189" s="17">
        <v>8</v>
      </c>
      <c r="D1189" s="17"/>
      <c r="E1189" s="17"/>
      <c r="F1189" s="17" t="s">
        <v>134</v>
      </c>
      <c r="G1189" s="18">
        <v>3.3842592592592598E-2</v>
      </c>
      <c r="H1189" s="18">
        <v>3.6203703703703703E-2</v>
      </c>
      <c r="I1189" s="17" t="s">
        <v>21</v>
      </c>
      <c r="J1189" s="19" t="s">
        <v>136</v>
      </c>
      <c r="K1189" s="5">
        <f t="shared" si="37"/>
        <v>2.3611111111111055E-3</v>
      </c>
      <c r="L1189" s="74">
        <f t="shared" si="38"/>
        <v>2.9000925925925967</v>
      </c>
      <c r="M1189" s="75"/>
    </row>
    <row r="1190" spans="1:13" x14ac:dyDescent="0.25">
      <c r="A1190" s="20">
        <v>145</v>
      </c>
      <c r="B1190" s="16">
        <v>44360</v>
      </c>
      <c r="C1190" s="17">
        <v>9</v>
      </c>
      <c r="D1190" s="17"/>
      <c r="E1190" s="17"/>
      <c r="F1190" s="17" t="s">
        <v>243</v>
      </c>
      <c r="G1190" s="18">
        <v>3.8692129629629632E-2</v>
      </c>
      <c r="H1190" s="18">
        <v>4.1342592592592591E-2</v>
      </c>
      <c r="I1190" s="17" t="s">
        <v>14</v>
      </c>
      <c r="J1190" s="19" t="s">
        <v>136</v>
      </c>
      <c r="K1190" s="5">
        <f t="shared" si="37"/>
        <v>2.6504629629629586E-3</v>
      </c>
      <c r="L1190" s="74">
        <f t="shared" si="38"/>
        <v>2.9027430555555598</v>
      </c>
      <c r="M1190" s="75"/>
    </row>
    <row r="1191" spans="1:13" ht="15.75" thickBot="1" x14ac:dyDescent="0.3">
      <c r="A1191" s="26">
        <v>145</v>
      </c>
      <c r="B1191" s="27">
        <v>44360</v>
      </c>
      <c r="C1191" s="28">
        <v>10</v>
      </c>
      <c r="D1191" s="28"/>
      <c r="E1191" s="28"/>
      <c r="F1191" s="28" t="s">
        <v>269</v>
      </c>
      <c r="G1191" s="29">
        <v>4.3368055555555556E-2</v>
      </c>
      <c r="H1191" s="29">
        <v>4.6493055555555551E-2</v>
      </c>
      <c r="I1191" s="28" t="s">
        <v>14</v>
      </c>
      <c r="J1191" s="30" t="s">
        <v>136</v>
      </c>
      <c r="K1191" s="5">
        <f t="shared" si="37"/>
        <v>3.1249999999999958E-3</v>
      </c>
      <c r="L1191" s="74">
        <f t="shared" si="38"/>
        <v>2.9058680555555596</v>
      </c>
      <c r="M1191" s="75">
        <v>4.6493055555555551E-2</v>
      </c>
    </row>
    <row r="1192" spans="1:13" ht="15.75" thickTop="1" x14ac:dyDescent="0.25">
      <c r="A1192" s="66">
        <v>146</v>
      </c>
      <c r="B1192" s="22">
        <v>44365</v>
      </c>
      <c r="C1192" s="23">
        <v>1</v>
      </c>
      <c r="D1192" s="23"/>
      <c r="E1192" s="23"/>
      <c r="F1192" s="23" t="s">
        <v>159</v>
      </c>
      <c r="G1192" s="24">
        <v>3.1249999999999997E-3</v>
      </c>
      <c r="H1192" s="24">
        <v>6.3425925925925915E-3</v>
      </c>
      <c r="I1192" s="23" t="s">
        <v>231</v>
      </c>
      <c r="J1192" s="25"/>
      <c r="K1192" s="5">
        <f t="shared" si="37"/>
        <v>3.2175925925925918E-3</v>
      </c>
      <c r="L1192" s="74">
        <f t="shared" si="38"/>
        <v>2.9090856481481522</v>
      </c>
      <c r="M1192" s="75"/>
    </row>
    <row r="1193" spans="1:13" x14ac:dyDescent="0.25">
      <c r="A1193" s="20">
        <v>146</v>
      </c>
      <c r="B1193" s="16">
        <v>44365</v>
      </c>
      <c r="C1193" s="17">
        <v>2</v>
      </c>
      <c r="D1193" s="17"/>
      <c r="E1193" s="17"/>
      <c r="F1193" s="17" t="s">
        <v>409</v>
      </c>
      <c r="G1193" s="18">
        <v>7.6851851851851847E-3</v>
      </c>
      <c r="H1193" s="18">
        <v>1.0798611111111111E-2</v>
      </c>
      <c r="I1193" s="17" t="s">
        <v>540</v>
      </c>
      <c r="J1193" s="19"/>
      <c r="K1193" s="5">
        <f t="shared" si="37"/>
        <v>3.1134259259259266E-3</v>
      </c>
      <c r="L1193" s="74">
        <f t="shared" si="38"/>
        <v>2.9121990740740782</v>
      </c>
      <c r="M1193" s="75"/>
    </row>
    <row r="1194" spans="1:13" x14ac:dyDescent="0.25">
      <c r="A1194" s="20">
        <v>146</v>
      </c>
      <c r="B1194" s="16">
        <v>44365</v>
      </c>
      <c r="C1194" s="17">
        <v>3</v>
      </c>
      <c r="D1194" s="17"/>
      <c r="E1194" s="17"/>
      <c r="F1194" s="17" t="s">
        <v>456</v>
      </c>
      <c r="G1194" s="18">
        <v>1.3356481481481483E-2</v>
      </c>
      <c r="H1194" s="18">
        <v>1.6469907407407405E-2</v>
      </c>
      <c r="I1194" s="17" t="s">
        <v>8</v>
      </c>
      <c r="J1194" s="19" t="s">
        <v>546</v>
      </c>
      <c r="K1194" s="5">
        <f t="shared" si="37"/>
        <v>3.1134259259259223E-3</v>
      </c>
      <c r="L1194" s="74">
        <f t="shared" si="38"/>
        <v>2.9153125000000042</v>
      </c>
      <c r="M1194" s="75"/>
    </row>
    <row r="1195" spans="1:13" x14ac:dyDescent="0.25">
      <c r="A1195" s="20">
        <v>146</v>
      </c>
      <c r="B1195" s="16">
        <v>44365</v>
      </c>
      <c r="C1195" s="17">
        <v>4</v>
      </c>
      <c r="D1195" s="17"/>
      <c r="E1195" s="17"/>
      <c r="F1195" s="17" t="s">
        <v>443</v>
      </c>
      <c r="G1195" s="18">
        <v>1.7974537037037035E-2</v>
      </c>
      <c r="H1195" s="18">
        <v>2.0416666666666666E-2</v>
      </c>
      <c r="I1195" s="17" t="s">
        <v>8</v>
      </c>
      <c r="J1195" s="19" t="s">
        <v>424</v>
      </c>
      <c r="K1195" s="5">
        <f t="shared" si="37"/>
        <v>2.4421296296296309E-3</v>
      </c>
      <c r="L1195" s="74">
        <f t="shared" si="38"/>
        <v>2.9177546296296337</v>
      </c>
      <c r="M1195" s="75"/>
    </row>
    <row r="1196" spans="1:13" x14ac:dyDescent="0.25">
      <c r="A1196" s="20">
        <v>146</v>
      </c>
      <c r="B1196" s="16">
        <v>44365</v>
      </c>
      <c r="C1196" s="17">
        <v>5</v>
      </c>
      <c r="D1196" s="17"/>
      <c r="E1196" s="17"/>
      <c r="F1196" s="17" t="s">
        <v>283</v>
      </c>
      <c r="G1196" s="18">
        <v>2.1701388888888892E-2</v>
      </c>
      <c r="H1196" s="18">
        <v>2.3715277777777776E-2</v>
      </c>
      <c r="I1196" s="17" t="s">
        <v>14</v>
      </c>
      <c r="J1196" s="19"/>
      <c r="K1196" s="5">
        <f t="shared" si="37"/>
        <v>2.0138888888888845E-3</v>
      </c>
      <c r="L1196" s="74">
        <f t="shared" si="38"/>
        <v>2.9197685185185227</v>
      </c>
      <c r="M1196" s="75"/>
    </row>
    <row r="1197" spans="1:13" x14ac:dyDescent="0.25">
      <c r="A1197" s="20">
        <v>146</v>
      </c>
      <c r="B1197" s="16">
        <v>44365</v>
      </c>
      <c r="C1197" s="91">
        <v>6</v>
      </c>
      <c r="D1197" s="91">
        <v>354</v>
      </c>
      <c r="E1197" s="17"/>
      <c r="F1197" s="17" t="s">
        <v>544</v>
      </c>
      <c r="G1197" s="18">
        <v>2.6030092592592594E-2</v>
      </c>
      <c r="H1197" s="18">
        <v>2.7824074074074074E-2</v>
      </c>
      <c r="I1197" s="17" t="s">
        <v>14</v>
      </c>
      <c r="J1197" s="19"/>
      <c r="K1197" s="5">
        <f t="shared" si="37"/>
        <v>1.7939814814814797E-3</v>
      </c>
      <c r="L1197" s="74">
        <f t="shared" si="38"/>
        <v>2.9215625000000043</v>
      </c>
      <c r="M1197" s="75"/>
    </row>
    <row r="1198" spans="1:13" x14ac:dyDescent="0.25">
      <c r="A1198" s="20">
        <v>146</v>
      </c>
      <c r="B1198" s="16">
        <v>44365</v>
      </c>
      <c r="C1198" s="17">
        <v>7</v>
      </c>
      <c r="D1198" s="17"/>
      <c r="E1198" s="17"/>
      <c r="F1198" s="17" t="s">
        <v>230</v>
      </c>
      <c r="G1198" s="18">
        <v>3.0775462962962966E-2</v>
      </c>
      <c r="H1198" s="18">
        <v>3.3206018518518517E-2</v>
      </c>
      <c r="I1198" s="17" t="s">
        <v>8</v>
      </c>
      <c r="J1198" s="19" t="s">
        <v>417</v>
      </c>
      <c r="K1198" s="5">
        <f t="shared" si="37"/>
        <v>2.4305555555555504E-3</v>
      </c>
      <c r="L1198" s="74">
        <f t="shared" si="38"/>
        <v>2.92399305555556</v>
      </c>
      <c r="M1198" s="75"/>
    </row>
    <row r="1199" spans="1:13" x14ac:dyDescent="0.25">
      <c r="A1199" s="20">
        <v>146</v>
      </c>
      <c r="B1199" s="16">
        <v>44365</v>
      </c>
      <c r="C1199" s="17">
        <v>8</v>
      </c>
      <c r="D1199" s="17"/>
      <c r="E1199" s="17"/>
      <c r="F1199" s="17" t="s">
        <v>147</v>
      </c>
      <c r="G1199" s="18">
        <v>3.5266203703703702E-2</v>
      </c>
      <c r="H1199" s="18">
        <v>3.8148148148148146E-2</v>
      </c>
      <c r="I1199" s="17" t="s">
        <v>8</v>
      </c>
      <c r="J1199" s="19" t="s">
        <v>24</v>
      </c>
      <c r="K1199" s="5">
        <f t="shared" si="37"/>
        <v>2.8819444444444439E-3</v>
      </c>
      <c r="L1199" s="74">
        <f t="shared" si="38"/>
        <v>2.9268750000000043</v>
      </c>
      <c r="M1199" s="75"/>
    </row>
    <row r="1200" spans="1:13" ht="15.75" thickBot="1" x14ac:dyDescent="0.3">
      <c r="A1200" s="26">
        <v>146</v>
      </c>
      <c r="B1200" s="27">
        <v>44365</v>
      </c>
      <c r="C1200" s="93">
        <v>9</v>
      </c>
      <c r="D1200" s="93">
        <v>355</v>
      </c>
      <c r="E1200" s="28"/>
      <c r="F1200" s="28" t="s">
        <v>545</v>
      </c>
      <c r="G1200" s="29">
        <v>0.04</v>
      </c>
      <c r="H1200" s="29">
        <v>4.2870370370370371E-2</v>
      </c>
      <c r="I1200" s="28" t="s">
        <v>8</v>
      </c>
      <c r="J1200" s="30"/>
      <c r="K1200" s="5">
        <f t="shared" si="37"/>
        <v>2.8703703703703703E-3</v>
      </c>
      <c r="L1200" s="74">
        <f t="shared" si="38"/>
        <v>2.9297453703703749</v>
      </c>
      <c r="M1200" s="75">
        <v>4.2870370370370371E-2</v>
      </c>
    </row>
    <row r="1201" spans="1:13" ht="15.75" thickTop="1" x14ac:dyDescent="0.25">
      <c r="A1201" s="66">
        <v>147</v>
      </c>
      <c r="B1201" s="22">
        <v>44367</v>
      </c>
      <c r="C1201" s="23">
        <v>1</v>
      </c>
      <c r="D1201" s="23"/>
      <c r="E1201" s="23"/>
      <c r="F1201" s="23" t="s">
        <v>219</v>
      </c>
      <c r="G1201" s="24">
        <v>3.2870370370370367E-3</v>
      </c>
      <c r="H1201" s="24">
        <v>5.6828703703703702E-3</v>
      </c>
      <c r="I1201" s="23" t="s">
        <v>8</v>
      </c>
      <c r="J1201" s="25" t="s">
        <v>86</v>
      </c>
      <c r="K1201" s="5">
        <f t="shared" si="37"/>
        <v>2.3958333333333336E-3</v>
      </c>
      <c r="L1201" s="74">
        <f t="shared" si="38"/>
        <v>2.9321412037037082</v>
      </c>
      <c r="M1201" s="75"/>
    </row>
    <row r="1202" spans="1:13" x14ac:dyDescent="0.25">
      <c r="A1202" s="20">
        <v>147</v>
      </c>
      <c r="B1202" s="16">
        <v>44367</v>
      </c>
      <c r="C1202" s="17">
        <v>2</v>
      </c>
      <c r="D1202" s="17"/>
      <c r="E1202" s="17"/>
      <c r="F1202" s="17" t="s">
        <v>220</v>
      </c>
      <c r="G1202" s="18">
        <v>7.1527777777777787E-3</v>
      </c>
      <c r="H1202" s="18">
        <v>9.9189814814814817E-3</v>
      </c>
      <c r="I1202" s="17" t="s">
        <v>8</v>
      </c>
      <c r="J1202" s="19" t="s">
        <v>86</v>
      </c>
      <c r="K1202" s="5">
        <f t="shared" si="37"/>
        <v>2.766203703703703E-3</v>
      </c>
      <c r="L1202" s="74">
        <f t="shared" si="38"/>
        <v>2.9349074074074117</v>
      </c>
      <c r="M1202" s="75"/>
    </row>
    <row r="1203" spans="1:13" x14ac:dyDescent="0.25">
      <c r="A1203" s="20">
        <v>147</v>
      </c>
      <c r="B1203" s="16">
        <v>44367</v>
      </c>
      <c r="C1203" s="17">
        <v>3</v>
      </c>
      <c r="D1203" s="17"/>
      <c r="E1203" s="17"/>
      <c r="F1203" s="17" t="s">
        <v>221</v>
      </c>
      <c r="G1203" s="18">
        <v>1.1967592592592592E-2</v>
      </c>
      <c r="H1203" s="18">
        <v>1.4108796296296295E-2</v>
      </c>
      <c r="I1203" s="17" t="s">
        <v>8</v>
      </c>
      <c r="J1203" s="19" t="s">
        <v>86</v>
      </c>
      <c r="K1203" s="5">
        <f t="shared" si="37"/>
        <v>2.1412037037037025E-3</v>
      </c>
      <c r="L1203" s="74">
        <f t="shared" si="38"/>
        <v>2.9370486111111154</v>
      </c>
      <c r="M1203" s="75"/>
    </row>
    <row r="1204" spans="1:13" x14ac:dyDescent="0.25">
      <c r="A1204" s="20">
        <v>147</v>
      </c>
      <c r="B1204" s="16">
        <v>44367</v>
      </c>
      <c r="C1204" s="17">
        <v>4</v>
      </c>
      <c r="D1204" s="17"/>
      <c r="E1204" s="17"/>
      <c r="F1204" s="17" t="s">
        <v>485</v>
      </c>
      <c r="G1204" s="18">
        <v>1.4965277777777779E-2</v>
      </c>
      <c r="H1204" s="18">
        <v>1.7789351851851851E-2</v>
      </c>
      <c r="I1204" s="17" t="s">
        <v>21</v>
      </c>
      <c r="J1204" s="19" t="s">
        <v>86</v>
      </c>
      <c r="K1204" s="5">
        <f t="shared" si="37"/>
        <v>2.8240740740740726E-3</v>
      </c>
      <c r="L1204" s="74">
        <f t="shared" si="38"/>
        <v>2.9398726851851893</v>
      </c>
      <c r="M1204" s="75"/>
    </row>
    <row r="1205" spans="1:13" x14ac:dyDescent="0.25">
      <c r="A1205" s="20">
        <v>147</v>
      </c>
      <c r="B1205" s="16">
        <v>44367</v>
      </c>
      <c r="C1205" s="17">
        <v>5</v>
      </c>
      <c r="D1205" s="17"/>
      <c r="E1205" s="17"/>
      <c r="F1205" s="17" t="s">
        <v>222</v>
      </c>
      <c r="G1205" s="18">
        <v>1.8703703703703705E-2</v>
      </c>
      <c r="H1205" s="18">
        <v>2.2187499999999999E-2</v>
      </c>
      <c r="I1205" s="17" t="s">
        <v>393</v>
      </c>
      <c r="J1205" s="19" t="s">
        <v>86</v>
      </c>
      <c r="K1205" s="5">
        <f t="shared" si="37"/>
        <v>3.4837962962962939E-3</v>
      </c>
      <c r="L1205" s="74">
        <f t="shared" si="38"/>
        <v>2.9433564814814854</v>
      </c>
      <c r="M1205" s="75"/>
    </row>
    <row r="1206" spans="1:13" x14ac:dyDescent="0.25">
      <c r="A1206" s="20">
        <v>147</v>
      </c>
      <c r="B1206" s="16">
        <v>44367</v>
      </c>
      <c r="C1206" s="17">
        <v>6</v>
      </c>
      <c r="D1206" s="17"/>
      <c r="E1206" s="17"/>
      <c r="F1206" s="17" t="s">
        <v>216</v>
      </c>
      <c r="G1206" s="18">
        <v>2.3321759259259261E-2</v>
      </c>
      <c r="H1206" s="18">
        <v>2.5590277777777778E-2</v>
      </c>
      <c r="I1206" s="17" t="s">
        <v>8</v>
      </c>
      <c r="J1206" s="19" t="s">
        <v>86</v>
      </c>
      <c r="K1206" s="5">
        <f t="shared" si="37"/>
        <v>2.2685185185185169E-3</v>
      </c>
      <c r="L1206" s="74">
        <f t="shared" si="38"/>
        <v>2.9456250000000042</v>
      </c>
      <c r="M1206" s="75"/>
    </row>
    <row r="1207" spans="1:13" x14ac:dyDescent="0.25">
      <c r="A1207" s="20">
        <v>147</v>
      </c>
      <c r="B1207" s="16">
        <v>44367</v>
      </c>
      <c r="C1207" s="17">
        <v>7</v>
      </c>
      <c r="D1207" s="17"/>
      <c r="E1207" s="17"/>
      <c r="F1207" s="17" t="s">
        <v>77</v>
      </c>
      <c r="G1207" s="18">
        <v>2.8622685185185185E-2</v>
      </c>
      <c r="H1207" s="18">
        <v>3.0416666666666665E-2</v>
      </c>
      <c r="I1207" s="17" t="s">
        <v>14</v>
      </c>
      <c r="J1207" s="19" t="s">
        <v>86</v>
      </c>
      <c r="K1207" s="5">
        <f t="shared" si="37"/>
        <v>1.7939814814814797E-3</v>
      </c>
      <c r="L1207" s="74">
        <f t="shared" si="38"/>
        <v>2.9474189814814857</v>
      </c>
      <c r="M1207" s="75"/>
    </row>
    <row r="1208" spans="1:13" x14ac:dyDescent="0.25">
      <c r="A1208" s="20">
        <v>147</v>
      </c>
      <c r="B1208" s="16">
        <v>44367</v>
      </c>
      <c r="C1208" s="17">
        <v>8</v>
      </c>
      <c r="D1208" s="17"/>
      <c r="E1208" s="17"/>
      <c r="F1208" s="17" t="s">
        <v>101</v>
      </c>
      <c r="G1208" s="18">
        <v>3.1597222222222221E-2</v>
      </c>
      <c r="H1208" s="18">
        <v>3.4687500000000003E-2</v>
      </c>
      <c r="I1208" s="17" t="s">
        <v>26</v>
      </c>
      <c r="J1208" s="19" t="s">
        <v>86</v>
      </c>
      <c r="K1208" s="5">
        <f t="shared" si="37"/>
        <v>3.0902777777777821E-3</v>
      </c>
      <c r="L1208" s="74">
        <f t="shared" si="38"/>
        <v>2.9505092592592637</v>
      </c>
      <c r="M1208" s="75"/>
    </row>
    <row r="1209" spans="1:13" x14ac:dyDescent="0.25">
      <c r="A1209" s="20">
        <v>147</v>
      </c>
      <c r="B1209" s="16">
        <v>44367</v>
      </c>
      <c r="C1209" s="17">
        <v>9</v>
      </c>
      <c r="D1209" s="17"/>
      <c r="E1209" s="17"/>
      <c r="F1209" s="17" t="s">
        <v>488</v>
      </c>
      <c r="G1209" s="18">
        <v>3.6666666666666667E-2</v>
      </c>
      <c r="H1209" s="18">
        <v>4.0196759259259258E-2</v>
      </c>
      <c r="I1209" s="17" t="s">
        <v>8</v>
      </c>
      <c r="J1209" s="19" t="s">
        <v>86</v>
      </c>
      <c r="K1209" s="5">
        <f t="shared" si="37"/>
        <v>3.5300925925925916E-3</v>
      </c>
      <c r="L1209" s="74">
        <f t="shared" si="38"/>
        <v>2.9540393518518564</v>
      </c>
      <c r="M1209" s="75"/>
    </row>
    <row r="1210" spans="1:13" x14ac:dyDescent="0.25">
      <c r="A1210" s="20">
        <v>147</v>
      </c>
      <c r="B1210" s="16">
        <v>44367</v>
      </c>
      <c r="C1210" s="17">
        <v>10</v>
      </c>
      <c r="D1210" s="17"/>
      <c r="E1210" s="17"/>
      <c r="F1210" s="17" t="s">
        <v>217</v>
      </c>
      <c r="G1210" s="18">
        <v>4.1365740740740745E-2</v>
      </c>
      <c r="H1210" s="18">
        <v>4.4131944444444439E-2</v>
      </c>
      <c r="I1210" s="17" t="s">
        <v>21</v>
      </c>
      <c r="J1210" s="19" t="s">
        <v>86</v>
      </c>
      <c r="K1210" s="5">
        <f t="shared" si="37"/>
        <v>2.7662037037036943E-3</v>
      </c>
      <c r="L1210" s="74">
        <f t="shared" si="38"/>
        <v>2.9568055555555599</v>
      </c>
      <c r="M1210" s="75"/>
    </row>
    <row r="1211" spans="1:13" ht="15.75" thickBot="1" x14ac:dyDescent="0.3">
      <c r="A1211" s="20">
        <v>147</v>
      </c>
      <c r="B1211" s="16">
        <v>44367</v>
      </c>
      <c r="C1211" s="17">
        <v>11</v>
      </c>
      <c r="D1211" s="17"/>
      <c r="E1211" s="17"/>
      <c r="F1211" s="17" t="s">
        <v>146</v>
      </c>
      <c r="G1211" s="18">
        <v>4.5405092592592594E-2</v>
      </c>
      <c r="H1211" s="18">
        <v>4.7673611111111104E-2</v>
      </c>
      <c r="I1211" s="17" t="s">
        <v>26</v>
      </c>
      <c r="J1211" s="19" t="s">
        <v>86</v>
      </c>
      <c r="K1211" s="5">
        <f t="shared" si="37"/>
        <v>2.26851851851851E-3</v>
      </c>
      <c r="L1211" s="74">
        <f t="shared" si="38"/>
        <v>2.9590740740740786</v>
      </c>
      <c r="M1211" s="75">
        <v>4.7673611111111104E-2</v>
      </c>
    </row>
    <row r="1212" spans="1:13" ht="15.75" thickTop="1" x14ac:dyDescent="0.25">
      <c r="A1212" s="21">
        <v>148</v>
      </c>
      <c r="B1212" s="22">
        <v>44372</v>
      </c>
      <c r="C1212" s="23">
        <v>1</v>
      </c>
      <c r="D1212" s="23"/>
      <c r="E1212" s="23"/>
      <c r="F1212" s="23" t="s">
        <v>395</v>
      </c>
      <c r="G1212" s="24">
        <v>5.9490740740740745E-3</v>
      </c>
      <c r="H1212" s="24">
        <v>8.7037037037037031E-3</v>
      </c>
      <c r="I1212" s="23" t="s">
        <v>114</v>
      </c>
      <c r="J1212" s="25"/>
      <c r="K1212" s="73">
        <f t="shared" si="37"/>
        <v>2.7546296296296286E-3</v>
      </c>
      <c r="L1212" s="74">
        <f t="shared" si="38"/>
        <v>2.9618287037037083</v>
      </c>
      <c r="M1212" s="64"/>
    </row>
    <row r="1213" spans="1:13" x14ac:dyDescent="0.25">
      <c r="A1213" s="20">
        <v>148</v>
      </c>
      <c r="B1213" s="16">
        <v>44372</v>
      </c>
      <c r="C1213" s="91">
        <v>2</v>
      </c>
      <c r="D1213" s="91">
        <v>356</v>
      </c>
      <c r="E1213" s="17"/>
      <c r="F1213" s="17" t="s">
        <v>547</v>
      </c>
      <c r="G1213" s="18">
        <v>1.292824074074074E-2</v>
      </c>
      <c r="H1213" s="18">
        <v>1.6041666666666666E-2</v>
      </c>
      <c r="I1213" s="17" t="s">
        <v>8</v>
      </c>
      <c r="J1213" s="19"/>
      <c r="K1213" s="73">
        <f t="shared" si="37"/>
        <v>3.1134259259259257E-3</v>
      </c>
      <c r="L1213" s="74">
        <f t="shared" si="38"/>
        <v>2.9649421296296343</v>
      </c>
      <c r="M1213" s="64"/>
    </row>
    <row r="1214" spans="1:13" x14ac:dyDescent="0.25">
      <c r="A1214" s="20">
        <v>148</v>
      </c>
      <c r="B1214" s="16">
        <v>44372</v>
      </c>
      <c r="C1214" s="17">
        <v>3</v>
      </c>
      <c r="D1214" s="17"/>
      <c r="E1214" s="17"/>
      <c r="F1214" s="17" t="s">
        <v>190</v>
      </c>
      <c r="G1214" s="18">
        <v>1.8865740740740742E-2</v>
      </c>
      <c r="H1214" s="18">
        <v>2.162037037037037E-2</v>
      </c>
      <c r="I1214" s="17" t="s">
        <v>21</v>
      </c>
      <c r="J1214" s="19" t="s">
        <v>32</v>
      </c>
      <c r="K1214" s="73">
        <f t="shared" si="37"/>
        <v>2.7546296296296277E-3</v>
      </c>
      <c r="L1214" s="74">
        <f t="shared" si="38"/>
        <v>2.967696759259264</v>
      </c>
      <c r="M1214" s="64"/>
    </row>
    <row r="1215" spans="1:13" x14ac:dyDescent="0.25">
      <c r="A1215" s="20">
        <v>148</v>
      </c>
      <c r="B1215" s="16">
        <v>44372</v>
      </c>
      <c r="C1215" s="17">
        <v>4</v>
      </c>
      <c r="D1215" s="17"/>
      <c r="E1215" s="17"/>
      <c r="F1215" s="17" t="s">
        <v>19</v>
      </c>
      <c r="G1215" s="18">
        <v>2.314814814814815E-2</v>
      </c>
      <c r="H1215" s="18">
        <v>2.508101851851852E-2</v>
      </c>
      <c r="I1215" s="17" t="s">
        <v>393</v>
      </c>
      <c r="J1215" s="19"/>
      <c r="K1215" s="73">
        <f t="shared" si="37"/>
        <v>1.9328703703703695E-3</v>
      </c>
      <c r="L1215" s="74">
        <f t="shared" si="38"/>
        <v>2.9696296296296345</v>
      </c>
      <c r="M1215" s="64"/>
    </row>
    <row r="1216" spans="1:13" x14ac:dyDescent="0.25">
      <c r="A1216" s="20">
        <v>148</v>
      </c>
      <c r="B1216" s="16">
        <v>44372</v>
      </c>
      <c r="C1216" s="17">
        <v>5</v>
      </c>
      <c r="D1216" s="17"/>
      <c r="E1216" s="17"/>
      <c r="F1216" s="17" t="s">
        <v>12</v>
      </c>
      <c r="G1216" s="18">
        <v>2.508101851851852E-2</v>
      </c>
      <c r="H1216" s="18">
        <v>2.7546296296296294E-2</v>
      </c>
      <c r="I1216" s="17" t="s">
        <v>393</v>
      </c>
      <c r="J1216" s="19"/>
      <c r="K1216" s="73">
        <f t="shared" si="37"/>
        <v>2.4652777777777746E-3</v>
      </c>
      <c r="L1216" s="74">
        <f t="shared" si="38"/>
        <v>2.9720949074074121</v>
      </c>
      <c r="M1216" s="64"/>
    </row>
    <row r="1217" spans="1:13" x14ac:dyDescent="0.25">
      <c r="A1217" s="20">
        <v>148</v>
      </c>
      <c r="B1217" s="16">
        <v>44372</v>
      </c>
      <c r="C1217" s="17">
        <v>6</v>
      </c>
      <c r="D1217" s="17"/>
      <c r="E1217" s="17"/>
      <c r="F1217" s="17" t="s">
        <v>206</v>
      </c>
      <c r="G1217" s="18">
        <v>3.0868055555555555E-2</v>
      </c>
      <c r="H1217" s="18">
        <v>3.3541666666666664E-2</v>
      </c>
      <c r="I1217" s="17" t="s">
        <v>8</v>
      </c>
      <c r="J1217" s="19" t="s">
        <v>86</v>
      </c>
      <c r="K1217" s="73">
        <f t="shared" si="37"/>
        <v>2.6736111111111092E-3</v>
      </c>
      <c r="L1217" s="74">
        <f t="shared" si="38"/>
        <v>2.9747685185185233</v>
      </c>
      <c r="M1217" s="64"/>
    </row>
    <row r="1218" spans="1:13" x14ac:dyDescent="0.25">
      <c r="A1218" s="20">
        <v>148</v>
      </c>
      <c r="B1218" s="16">
        <v>44372</v>
      </c>
      <c r="C1218" s="17">
        <v>7</v>
      </c>
      <c r="D1218" s="17"/>
      <c r="E1218" s="17"/>
      <c r="F1218" s="17" t="s">
        <v>258</v>
      </c>
      <c r="G1218" s="18">
        <v>3.4837962962962959E-2</v>
      </c>
      <c r="H1218" s="18">
        <v>3.7986111111111116E-2</v>
      </c>
      <c r="I1218" s="17" t="s">
        <v>393</v>
      </c>
      <c r="J1218" s="19"/>
      <c r="K1218" s="73">
        <f t="shared" si="37"/>
        <v>3.1481481481481569E-3</v>
      </c>
      <c r="L1218" s="74">
        <f t="shared" si="38"/>
        <v>2.9779166666666717</v>
      </c>
      <c r="M1218" s="64"/>
    </row>
    <row r="1219" spans="1:13" x14ac:dyDescent="0.25">
      <c r="A1219" s="20">
        <v>148</v>
      </c>
      <c r="B1219" s="16">
        <v>44372</v>
      </c>
      <c r="C1219" s="17">
        <v>8</v>
      </c>
      <c r="D1219" s="17"/>
      <c r="E1219" s="17"/>
      <c r="F1219" s="17" t="s">
        <v>184</v>
      </c>
      <c r="G1219" s="18">
        <v>3.953703703703703E-2</v>
      </c>
      <c r="H1219" s="18">
        <v>4.2534722222222217E-2</v>
      </c>
      <c r="I1219" s="17" t="s">
        <v>8</v>
      </c>
      <c r="J1219" s="19" t="s">
        <v>548</v>
      </c>
      <c r="K1219" s="73">
        <f t="shared" si="37"/>
        <v>2.9976851851851866E-3</v>
      </c>
      <c r="L1219" s="74">
        <f t="shared" si="38"/>
        <v>2.9809143518518568</v>
      </c>
      <c r="M1219" s="64"/>
    </row>
    <row r="1220" spans="1:13" ht="15.75" thickBot="1" x14ac:dyDescent="0.3">
      <c r="A1220" s="26">
        <v>148</v>
      </c>
      <c r="B1220" s="27">
        <v>44372</v>
      </c>
      <c r="C1220" s="93">
        <v>9</v>
      </c>
      <c r="D1220" s="93">
        <v>357</v>
      </c>
      <c r="E1220" s="28"/>
      <c r="F1220" s="28" t="s">
        <v>549</v>
      </c>
      <c r="G1220" s="29">
        <v>4.673611111111111E-2</v>
      </c>
      <c r="H1220" s="29">
        <v>4.9155092592592597E-2</v>
      </c>
      <c r="I1220" s="28" t="s">
        <v>8</v>
      </c>
      <c r="J1220" s="30"/>
      <c r="K1220" s="73">
        <f t="shared" si="37"/>
        <v>2.4189814814814872E-3</v>
      </c>
      <c r="L1220" s="74">
        <f t="shared" si="38"/>
        <v>2.9833333333333383</v>
      </c>
      <c r="M1220" s="64">
        <v>4.9155092592592597E-2</v>
      </c>
    </row>
    <row r="1221" spans="1:13" ht="15.75" thickTop="1" x14ac:dyDescent="0.25">
      <c r="A1221" s="21">
        <v>149</v>
      </c>
      <c r="B1221" s="22">
        <v>44374</v>
      </c>
      <c r="C1221" s="23">
        <v>1</v>
      </c>
      <c r="D1221" s="23"/>
      <c r="E1221" s="23"/>
      <c r="F1221" s="23" t="s">
        <v>100</v>
      </c>
      <c r="G1221" s="24">
        <v>5.5439814814814822E-3</v>
      </c>
      <c r="H1221" s="24">
        <v>8.2638888888888883E-3</v>
      </c>
      <c r="I1221" s="23" t="s">
        <v>21</v>
      </c>
      <c r="J1221" s="25"/>
      <c r="K1221" s="73">
        <f t="shared" si="37"/>
        <v>2.7199074074074061E-3</v>
      </c>
      <c r="L1221" s="74">
        <f t="shared" si="38"/>
        <v>2.9860532407407456</v>
      </c>
      <c r="M1221" s="64"/>
    </row>
    <row r="1222" spans="1:13" x14ac:dyDescent="0.25">
      <c r="A1222" s="20">
        <v>149</v>
      </c>
      <c r="B1222" s="16">
        <v>44374</v>
      </c>
      <c r="C1222" s="17">
        <v>2</v>
      </c>
      <c r="D1222" s="17"/>
      <c r="E1222" s="17"/>
      <c r="F1222" s="17" t="s">
        <v>334</v>
      </c>
      <c r="G1222" s="18">
        <v>9.8842592592592576E-3</v>
      </c>
      <c r="H1222" s="18">
        <v>1.2858796296296297E-2</v>
      </c>
      <c r="I1222" s="17" t="s">
        <v>333</v>
      </c>
      <c r="J1222" s="19"/>
      <c r="K1222" s="73">
        <f t="shared" si="37"/>
        <v>2.9745370370370394E-3</v>
      </c>
      <c r="L1222" s="74">
        <f t="shared" si="38"/>
        <v>2.9890277777777827</v>
      </c>
      <c r="M1222" s="64"/>
    </row>
    <row r="1223" spans="1:13" x14ac:dyDescent="0.25">
      <c r="A1223" s="20">
        <v>149</v>
      </c>
      <c r="B1223" s="16">
        <v>44374</v>
      </c>
      <c r="C1223" s="17">
        <v>3</v>
      </c>
      <c r="D1223" s="17"/>
      <c r="E1223" s="17"/>
      <c r="F1223" s="17" t="s">
        <v>329</v>
      </c>
      <c r="G1223" s="18">
        <v>1.2905092592592591E-2</v>
      </c>
      <c r="H1223" s="18">
        <v>1.5081018518518516E-2</v>
      </c>
      <c r="I1223" s="17" t="s">
        <v>333</v>
      </c>
      <c r="J1223" s="19"/>
      <c r="K1223" s="73">
        <f t="shared" si="37"/>
        <v>2.1759259259259249E-3</v>
      </c>
      <c r="L1223" s="74">
        <f t="shared" si="38"/>
        <v>2.9912037037037087</v>
      </c>
      <c r="M1223" s="64"/>
    </row>
    <row r="1224" spans="1:13" x14ac:dyDescent="0.25">
      <c r="A1224" s="20">
        <v>149</v>
      </c>
      <c r="B1224" s="16">
        <v>44374</v>
      </c>
      <c r="C1224" s="17">
        <v>4</v>
      </c>
      <c r="D1224" s="17"/>
      <c r="E1224" s="17"/>
      <c r="F1224" s="17" t="s">
        <v>256</v>
      </c>
      <c r="G1224" s="18">
        <v>1.8356481481481481E-2</v>
      </c>
      <c r="H1224" s="18">
        <v>2.0763888888888887E-2</v>
      </c>
      <c r="I1224" s="17" t="s">
        <v>708</v>
      </c>
      <c r="J1224" s="19" t="s">
        <v>24</v>
      </c>
      <c r="K1224" s="73">
        <f t="shared" si="37"/>
        <v>2.4074074074074067E-3</v>
      </c>
      <c r="L1224" s="74">
        <f t="shared" si="38"/>
        <v>2.9936111111111159</v>
      </c>
      <c r="M1224" s="64"/>
    </row>
    <row r="1225" spans="1:13" x14ac:dyDescent="0.25">
      <c r="A1225" s="20">
        <v>149</v>
      </c>
      <c r="B1225" s="16">
        <v>44374</v>
      </c>
      <c r="C1225" s="17">
        <v>5</v>
      </c>
      <c r="D1225" s="17"/>
      <c r="E1225" s="17"/>
      <c r="F1225" s="17" t="s">
        <v>245</v>
      </c>
      <c r="G1225" s="18">
        <v>2.1238425925925924E-2</v>
      </c>
      <c r="H1225" s="18">
        <v>2.34375E-2</v>
      </c>
      <c r="I1225" s="17" t="s">
        <v>14</v>
      </c>
      <c r="J1225" s="19"/>
      <c r="K1225" s="73">
        <f t="shared" ref="K1225:K1288" si="39">H1225-G1225</f>
        <v>2.1990740740740755E-3</v>
      </c>
      <c r="L1225" s="74">
        <f t="shared" si="38"/>
        <v>2.9958101851851899</v>
      </c>
      <c r="M1225" s="64"/>
    </row>
    <row r="1226" spans="1:13" x14ac:dyDescent="0.25">
      <c r="A1226" s="20">
        <v>149</v>
      </c>
      <c r="B1226" s="16">
        <v>44374</v>
      </c>
      <c r="C1226" s="17">
        <v>6</v>
      </c>
      <c r="D1226" s="17"/>
      <c r="E1226" s="17"/>
      <c r="F1226" s="17" t="s">
        <v>201</v>
      </c>
      <c r="G1226" s="18">
        <v>2.7025462962962959E-2</v>
      </c>
      <c r="H1226" s="18">
        <v>2.9374999999999998E-2</v>
      </c>
      <c r="I1226" s="17" t="s">
        <v>14</v>
      </c>
      <c r="J1226" s="19"/>
      <c r="K1226" s="73">
        <f t="shared" si="39"/>
        <v>2.3495370370370389E-3</v>
      </c>
      <c r="L1226" s="74">
        <f t="shared" si="38"/>
        <v>2.9981597222222272</v>
      </c>
      <c r="M1226" s="64"/>
    </row>
    <row r="1227" spans="1:13" x14ac:dyDescent="0.25">
      <c r="A1227" s="20">
        <v>149</v>
      </c>
      <c r="B1227" s="16">
        <v>44374</v>
      </c>
      <c r="C1227" s="17">
        <v>7</v>
      </c>
      <c r="D1227" s="17"/>
      <c r="E1227" s="17"/>
      <c r="F1227" s="17" t="s">
        <v>701</v>
      </c>
      <c r="G1227" s="18">
        <v>3.0624999999999999E-2</v>
      </c>
      <c r="H1227" s="18">
        <v>3.2662037037037038E-2</v>
      </c>
      <c r="I1227" s="17" t="s">
        <v>26</v>
      </c>
      <c r="J1227" s="19" t="s">
        <v>702</v>
      </c>
      <c r="K1227" s="73">
        <f t="shared" si="39"/>
        <v>2.0370370370370386E-3</v>
      </c>
      <c r="L1227" s="74">
        <f t="shared" si="38"/>
        <v>3.0001967592592642</v>
      </c>
      <c r="M1227" s="64"/>
    </row>
    <row r="1228" spans="1:13" x14ac:dyDescent="0.25">
      <c r="A1228" s="20">
        <v>149</v>
      </c>
      <c r="B1228" s="16">
        <v>44374</v>
      </c>
      <c r="C1228" s="17">
        <v>8</v>
      </c>
      <c r="D1228" s="17"/>
      <c r="F1228" s="17" t="s">
        <v>166</v>
      </c>
      <c r="G1228" s="18">
        <v>3.516203703703704E-2</v>
      </c>
      <c r="H1228" s="18">
        <v>3.802083333333333E-2</v>
      </c>
      <c r="I1228" s="17" t="s">
        <v>709</v>
      </c>
      <c r="J1228" s="78" t="s">
        <v>94</v>
      </c>
      <c r="K1228" s="73">
        <f t="shared" si="39"/>
        <v>2.8587962962962898E-3</v>
      </c>
      <c r="L1228" s="74">
        <f t="shared" si="38"/>
        <v>3.0030555555555605</v>
      </c>
      <c r="M1228" s="75"/>
    </row>
    <row r="1229" spans="1:13" x14ac:dyDescent="0.25">
      <c r="A1229" s="20">
        <v>149</v>
      </c>
      <c r="B1229" s="16">
        <v>44374</v>
      </c>
      <c r="C1229" s="17">
        <v>9</v>
      </c>
      <c r="D1229" s="17"/>
      <c r="F1229" s="17" t="s">
        <v>168</v>
      </c>
      <c r="G1229" s="18">
        <v>3.9340277777777773E-2</v>
      </c>
      <c r="H1229" s="18">
        <v>4.1909722222222223E-2</v>
      </c>
      <c r="I1229" s="17" t="s">
        <v>393</v>
      </c>
      <c r="J1229" s="78"/>
      <c r="K1229" s="73">
        <f t="shared" si="39"/>
        <v>2.5694444444444506E-3</v>
      </c>
      <c r="L1229" s="74">
        <f t="shared" si="38"/>
        <v>3.0056250000000051</v>
      </c>
      <c r="M1229" s="75"/>
    </row>
    <row r="1230" spans="1:13" ht="15.75" thickBot="1" x14ac:dyDescent="0.3">
      <c r="A1230" s="26">
        <v>149</v>
      </c>
      <c r="B1230" s="27">
        <v>44374</v>
      </c>
      <c r="C1230" s="28">
        <v>10</v>
      </c>
      <c r="D1230" s="28"/>
      <c r="E1230" s="79"/>
      <c r="F1230" s="28" t="s">
        <v>279</v>
      </c>
      <c r="G1230" s="29">
        <v>4.4386574074074071E-2</v>
      </c>
      <c r="H1230" s="29">
        <v>4.7002314814814816E-2</v>
      </c>
      <c r="I1230" s="79" t="s">
        <v>14</v>
      </c>
      <c r="J1230" s="80"/>
      <c r="K1230" s="73">
        <f t="shared" si="39"/>
        <v>2.6157407407407449E-3</v>
      </c>
      <c r="L1230" s="74">
        <f t="shared" si="38"/>
        <v>3.0082407407407459</v>
      </c>
      <c r="M1230" s="75">
        <v>4.7002314814814816E-2</v>
      </c>
    </row>
    <row r="1231" spans="1:13" ht="15.75" thickTop="1" x14ac:dyDescent="0.25">
      <c r="A1231" s="66">
        <v>150</v>
      </c>
      <c r="B1231" s="22">
        <v>44379</v>
      </c>
      <c r="C1231" s="23">
        <v>1</v>
      </c>
      <c r="D1231" s="23"/>
      <c r="E1231" s="23"/>
      <c r="F1231" s="23" t="s">
        <v>64</v>
      </c>
      <c r="G1231" s="24">
        <v>4.7569444444444447E-3</v>
      </c>
      <c r="H1231" s="24">
        <v>7.5000000000000006E-3</v>
      </c>
      <c r="I1231" s="23" t="s">
        <v>141</v>
      </c>
      <c r="J1231" s="25" t="s">
        <v>551</v>
      </c>
      <c r="K1231" s="73">
        <f t="shared" si="39"/>
        <v>2.7430555555555559E-3</v>
      </c>
      <c r="L1231" s="74">
        <f t="shared" si="38"/>
        <v>3.0109837962963013</v>
      </c>
      <c r="M1231" s="64"/>
    </row>
    <row r="1232" spans="1:13" x14ac:dyDescent="0.25">
      <c r="A1232" s="20">
        <v>150</v>
      </c>
      <c r="B1232" s="16">
        <v>44379</v>
      </c>
      <c r="C1232" s="17">
        <v>2</v>
      </c>
      <c r="D1232" s="17"/>
      <c r="E1232" s="17"/>
      <c r="F1232" s="17" t="s">
        <v>29</v>
      </c>
      <c r="G1232" s="18">
        <v>9.2708333333333341E-3</v>
      </c>
      <c r="H1232" s="18">
        <v>1.2407407407407409E-2</v>
      </c>
      <c r="I1232" s="17" t="s">
        <v>393</v>
      </c>
      <c r="J1232" s="19" t="s">
        <v>551</v>
      </c>
      <c r="K1232" s="73">
        <f t="shared" si="39"/>
        <v>3.1365740740740746E-3</v>
      </c>
      <c r="L1232" s="74">
        <f t="shared" si="38"/>
        <v>3.0141203703703754</v>
      </c>
      <c r="M1232" s="64"/>
    </row>
    <row r="1233" spans="1:13" x14ac:dyDescent="0.25">
      <c r="A1233" s="20">
        <v>150</v>
      </c>
      <c r="B1233" s="16">
        <v>44379</v>
      </c>
      <c r="C1233" s="17">
        <v>3</v>
      </c>
      <c r="D1233" s="17"/>
      <c r="E1233" s="17"/>
      <c r="F1233" s="17" t="s">
        <v>148</v>
      </c>
      <c r="G1233" s="18">
        <v>1.4745370370370372E-2</v>
      </c>
      <c r="H1233" s="18">
        <v>1.7569444444444447E-2</v>
      </c>
      <c r="I1233" s="17" t="s">
        <v>143</v>
      </c>
      <c r="J1233" s="19" t="s">
        <v>551</v>
      </c>
      <c r="K1233" s="73">
        <f t="shared" si="39"/>
        <v>2.8240740740740743E-3</v>
      </c>
      <c r="L1233" s="74">
        <f t="shared" si="38"/>
        <v>3.0169444444444493</v>
      </c>
      <c r="M1233" s="64"/>
    </row>
    <row r="1234" spans="1:13" x14ac:dyDescent="0.25">
      <c r="A1234" s="20">
        <v>150</v>
      </c>
      <c r="B1234" s="16">
        <v>44379</v>
      </c>
      <c r="C1234" s="17">
        <v>4</v>
      </c>
      <c r="D1234" s="17"/>
      <c r="E1234" s="17"/>
      <c r="F1234" s="17" t="s">
        <v>944</v>
      </c>
      <c r="G1234" s="18">
        <v>2.1076388888888891E-2</v>
      </c>
      <c r="H1234" s="18">
        <v>2.4722222222222225E-2</v>
      </c>
      <c r="I1234" s="17" t="s">
        <v>231</v>
      </c>
      <c r="J1234" s="19" t="s">
        <v>551</v>
      </c>
      <c r="K1234" s="73">
        <f t="shared" si="39"/>
        <v>3.6458333333333343E-3</v>
      </c>
      <c r="L1234" s="74">
        <f t="shared" si="38"/>
        <v>3.0205902777777824</v>
      </c>
      <c r="M1234" s="64"/>
    </row>
    <row r="1235" spans="1:13" x14ac:dyDescent="0.25">
      <c r="A1235" s="20">
        <v>150</v>
      </c>
      <c r="B1235" s="16">
        <v>44379</v>
      </c>
      <c r="C1235" s="17">
        <v>5</v>
      </c>
      <c r="D1235" s="17"/>
      <c r="E1235" s="17"/>
      <c r="F1235" s="17" t="s">
        <v>351</v>
      </c>
      <c r="G1235" s="18">
        <v>2.6203703703703705E-2</v>
      </c>
      <c r="H1235" s="18">
        <v>2.7893518518518515E-2</v>
      </c>
      <c r="I1235" s="17" t="s">
        <v>8</v>
      </c>
      <c r="J1235" s="19" t="s">
        <v>551</v>
      </c>
      <c r="K1235" s="73">
        <f t="shared" si="39"/>
        <v>1.6898148148148107E-3</v>
      </c>
      <c r="L1235" s="74">
        <f t="shared" si="38"/>
        <v>3.0222800925925974</v>
      </c>
      <c r="M1235" s="64"/>
    </row>
    <row r="1236" spans="1:13" x14ac:dyDescent="0.25">
      <c r="A1236" s="20">
        <v>150</v>
      </c>
      <c r="B1236" s="16">
        <v>44379</v>
      </c>
      <c r="C1236" s="17">
        <v>6</v>
      </c>
      <c r="D1236" s="17"/>
      <c r="E1236" s="17"/>
      <c r="F1236" s="17" t="s">
        <v>404</v>
      </c>
      <c r="G1236" s="18">
        <v>2.9837962962962965E-2</v>
      </c>
      <c r="H1236" s="18">
        <v>3.2222222222222222E-2</v>
      </c>
      <c r="I1236" s="17" t="s">
        <v>8</v>
      </c>
      <c r="J1236" s="19" t="s">
        <v>551</v>
      </c>
      <c r="K1236" s="73">
        <f t="shared" si="39"/>
        <v>2.3842592592592561E-3</v>
      </c>
      <c r="L1236" s="74">
        <f t="shared" si="38"/>
        <v>3.0246643518518566</v>
      </c>
      <c r="M1236" s="64"/>
    </row>
    <row r="1237" spans="1:13" x14ac:dyDescent="0.25">
      <c r="A1237" s="20">
        <v>150</v>
      </c>
      <c r="B1237" s="16">
        <v>44379</v>
      </c>
      <c r="C1237" s="17">
        <v>7</v>
      </c>
      <c r="D1237" s="17"/>
      <c r="E1237" s="17"/>
      <c r="F1237" s="17" t="s">
        <v>214</v>
      </c>
      <c r="G1237" s="18">
        <v>3.3819444444444451E-2</v>
      </c>
      <c r="H1237" s="18">
        <v>3.7245370370370366E-2</v>
      </c>
      <c r="I1237" s="17" t="s">
        <v>21</v>
      </c>
      <c r="J1237" s="19" t="s">
        <v>551</v>
      </c>
      <c r="K1237" s="73">
        <f t="shared" si="39"/>
        <v>3.4259259259259156E-3</v>
      </c>
      <c r="L1237" s="74">
        <f t="shared" si="38"/>
        <v>3.0280902777777823</v>
      </c>
      <c r="M1237" s="64"/>
    </row>
    <row r="1238" spans="1:13" x14ac:dyDescent="0.25">
      <c r="A1238" s="20">
        <v>150</v>
      </c>
      <c r="B1238" s="16">
        <v>44379</v>
      </c>
      <c r="C1238" s="17">
        <v>8</v>
      </c>
      <c r="D1238" s="17"/>
      <c r="E1238" s="17"/>
      <c r="F1238" s="17" t="s">
        <v>165</v>
      </c>
      <c r="G1238" s="18">
        <v>3.8703703703703705E-2</v>
      </c>
      <c r="H1238" s="18">
        <v>4.2569444444444444E-2</v>
      </c>
      <c r="I1238" s="17" t="s">
        <v>15</v>
      </c>
      <c r="J1238" s="19" t="s">
        <v>551</v>
      </c>
      <c r="K1238" s="73">
        <f t="shared" si="39"/>
        <v>3.865740740740739E-3</v>
      </c>
      <c r="L1238" s="74">
        <f t="shared" si="38"/>
        <v>3.0319560185185228</v>
      </c>
      <c r="M1238" s="64"/>
    </row>
    <row r="1239" spans="1:13" x14ac:dyDescent="0.25">
      <c r="A1239" s="20">
        <v>150</v>
      </c>
      <c r="B1239" s="16">
        <v>44379</v>
      </c>
      <c r="C1239" s="17">
        <v>9</v>
      </c>
      <c r="D1239" s="17"/>
      <c r="E1239" s="17"/>
      <c r="F1239" s="17" t="s">
        <v>190</v>
      </c>
      <c r="G1239" s="18">
        <v>4.445601851851852E-2</v>
      </c>
      <c r="H1239" s="18">
        <v>4.6921296296296294E-2</v>
      </c>
      <c r="I1239" s="17" t="s">
        <v>21</v>
      </c>
      <c r="J1239" s="19" t="s">
        <v>551</v>
      </c>
      <c r="K1239" s="73">
        <f t="shared" si="39"/>
        <v>2.4652777777777746E-3</v>
      </c>
      <c r="L1239" s="74">
        <f t="shared" si="38"/>
        <v>3.0344212962963004</v>
      </c>
      <c r="M1239" s="64"/>
    </row>
    <row r="1240" spans="1:13" ht="15.75" thickBot="1" x14ac:dyDescent="0.3">
      <c r="A1240" s="26">
        <v>150</v>
      </c>
      <c r="B1240" s="27">
        <v>44379</v>
      </c>
      <c r="C1240" s="28">
        <v>10</v>
      </c>
      <c r="D1240" s="28"/>
      <c r="E1240" s="28"/>
      <c r="F1240" s="28" t="s">
        <v>28</v>
      </c>
      <c r="G1240" s="29">
        <v>4.8796296296296303E-2</v>
      </c>
      <c r="H1240" s="29">
        <v>5.1076388888888886E-2</v>
      </c>
      <c r="I1240" s="28" t="s">
        <v>21</v>
      </c>
      <c r="J1240" s="30" t="s">
        <v>551</v>
      </c>
      <c r="K1240" s="73">
        <f t="shared" si="39"/>
        <v>2.2800925925925836E-3</v>
      </c>
      <c r="L1240" s="74">
        <f t="shared" si="38"/>
        <v>3.036701388888893</v>
      </c>
      <c r="M1240" s="64">
        <v>5.1076388888888886E-2</v>
      </c>
    </row>
    <row r="1241" spans="1:13" ht="15.75" thickTop="1" x14ac:dyDescent="0.25">
      <c r="A1241" s="21">
        <v>151</v>
      </c>
      <c r="B1241" s="22">
        <v>44386</v>
      </c>
      <c r="C1241" s="23">
        <v>1</v>
      </c>
      <c r="D1241" s="23"/>
      <c r="E1241" s="23"/>
      <c r="F1241" s="23" t="s">
        <v>67</v>
      </c>
      <c r="G1241" s="24">
        <v>4.3518518518518515E-3</v>
      </c>
      <c r="H1241" s="24">
        <v>6.8402777777777776E-3</v>
      </c>
      <c r="I1241" s="23" t="s">
        <v>114</v>
      </c>
      <c r="J1241" s="25"/>
      <c r="K1241" s="73">
        <f t="shared" si="39"/>
        <v>2.488425925925926E-3</v>
      </c>
      <c r="L1241" s="74">
        <f t="shared" si="38"/>
        <v>3.0391898148148191</v>
      </c>
      <c r="M1241" s="64"/>
    </row>
    <row r="1242" spans="1:13" x14ac:dyDescent="0.25">
      <c r="A1242" s="20">
        <v>151</v>
      </c>
      <c r="B1242" s="16">
        <v>44386</v>
      </c>
      <c r="C1242" s="17">
        <v>2</v>
      </c>
      <c r="D1242" s="17"/>
      <c r="E1242" s="17"/>
      <c r="F1242" s="17" t="s">
        <v>445</v>
      </c>
      <c r="G1242" s="18">
        <v>8.4490740740740741E-3</v>
      </c>
      <c r="H1242" s="18">
        <v>1.2604166666666666E-2</v>
      </c>
      <c r="I1242" s="17" t="s">
        <v>16</v>
      </c>
      <c r="J1242" s="19" t="s">
        <v>98</v>
      </c>
      <c r="K1242" s="73">
        <f t="shared" si="39"/>
        <v>4.1550925925925922E-3</v>
      </c>
      <c r="L1242" s="74">
        <f t="shared" si="38"/>
        <v>3.0433449074074117</v>
      </c>
      <c r="M1242" s="64"/>
    </row>
    <row r="1243" spans="1:13" x14ac:dyDescent="0.25">
      <c r="A1243" s="20">
        <v>151</v>
      </c>
      <c r="B1243" s="16">
        <v>44386</v>
      </c>
      <c r="C1243" s="17">
        <v>3</v>
      </c>
      <c r="D1243" s="17"/>
      <c r="E1243" s="17"/>
      <c r="F1243" s="17" t="s">
        <v>420</v>
      </c>
      <c r="G1243" s="18">
        <v>1.7152777777777777E-2</v>
      </c>
      <c r="H1243" s="18">
        <v>1.7951388888888888E-2</v>
      </c>
      <c r="I1243" s="17" t="s">
        <v>14</v>
      </c>
      <c r="J1243" s="19"/>
      <c r="K1243" s="73">
        <f t="shared" si="39"/>
        <v>7.9861111111111105E-4</v>
      </c>
      <c r="L1243" s="74">
        <f t="shared" si="38"/>
        <v>3.0441435185185228</v>
      </c>
      <c r="M1243" s="64"/>
    </row>
    <row r="1244" spans="1:13" x14ac:dyDescent="0.25">
      <c r="A1244" s="20">
        <v>151</v>
      </c>
      <c r="B1244" s="16">
        <v>44386</v>
      </c>
      <c r="C1244" s="17">
        <v>4</v>
      </c>
      <c r="D1244" s="17"/>
      <c r="E1244" s="17"/>
      <c r="F1244" s="17" t="s">
        <v>66</v>
      </c>
      <c r="G1244" s="18">
        <v>1.7951388888888888E-2</v>
      </c>
      <c r="H1244" s="18">
        <v>1.9340277777777779E-2</v>
      </c>
      <c r="I1244" s="17" t="s">
        <v>8</v>
      </c>
      <c r="J1244" s="19"/>
      <c r="K1244" s="73">
        <f t="shared" si="39"/>
        <v>1.3888888888888909E-3</v>
      </c>
      <c r="L1244" s="74">
        <f t="shared" si="38"/>
        <v>3.0455324074074119</v>
      </c>
      <c r="M1244" s="64"/>
    </row>
    <row r="1245" spans="1:13" x14ac:dyDescent="0.25">
      <c r="A1245" s="20">
        <v>151</v>
      </c>
      <c r="B1245" s="16">
        <v>44386</v>
      </c>
      <c r="C1245" s="91">
        <v>5</v>
      </c>
      <c r="D1245" s="91">
        <v>358</v>
      </c>
      <c r="E1245" s="17"/>
      <c r="F1245" s="17" t="s">
        <v>552</v>
      </c>
      <c r="G1245" s="18">
        <v>2.0601851851851854E-2</v>
      </c>
      <c r="H1245" s="18">
        <v>2.4270833333333335E-2</v>
      </c>
      <c r="I1245" s="17" t="s">
        <v>14</v>
      </c>
      <c r="J1245" s="19"/>
      <c r="K1245" s="73">
        <f t="shared" si="39"/>
        <v>3.6689814814814814E-3</v>
      </c>
      <c r="L1245" s="74">
        <f t="shared" ref="L1245:L1308" si="40">SUM(L1244,K1245)</f>
        <v>3.0492013888888936</v>
      </c>
      <c r="M1245" s="64"/>
    </row>
    <row r="1246" spans="1:13" x14ac:dyDescent="0.25">
      <c r="A1246" s="20">
        <v>151</v>
      </c>
      <c r="B1246" s="16">
        <v>44386</v>
      </c>
      <c r="C1246" s="17">
        <v>6</v>
      </c>
      <c r="D1246" s="17"/>
      <c r="E1246" s="17"/>
      <c r="F1246" s="17" t="s">
        <v>876</v>
      </c>
      <c r="G1246" s="18">
        <v>2.56712962962963E-2</v>
      </c>
      <c r="H1246" s="18">
        <v>2.75E-2</v>
      </c>
      <c r="I1246" s="17" t="s">
        <v>8</v>
      </c>
      <c r="J1246" s="19"/>
      <c r="K1246" s="73">
        <f t="shared" si="39"/>
        <v>1.8287037037037004E-3</v>
      </c>
      <c r="L1246" s="74">
        <f t="shared" si="40"/>
        <v>3.0510300925925975</v>
      </c>
      <c r="M1246" s="64"/>
    </row>
    <row r="1247" spans="1:13" x14ac:dyDescent="0.25">
      <c r="A1247" s="20">
        <v>151</v>
      </c>
      <c r="B1247" s="16">
        <v>44386</v>
      </c>
      <c r="C1247" s="17">
        <v>7</v>
      </c>
      <c r="D1247" s="17"/>
      <c r="E1247" s="17"/>
      <c r="F1247" s="17" t="s">
        <v>78</v>
      </c>
      <c r="G1247" s="18">
        <v>2.8402777777777777E-2</v>
      </c>
      <c r="H1247" s="18">
        <v>3.0532407407407411E-2</v>
      </c>
      <c r="I1247" s="17" t="s">
        <v>16</v>
      </c>
      <c r="J1247" s="19"/>
      <c r="K1247" s="73">
        <f t="shared" si="39"/>
        <v>2.1296296296296341E-3</v>
      </c>
      <c r="L1247" s="74">
        <f t="shared" si="40"/>
        <v>3.0531597222222273</v>
      </c>
      <c r="M1247" s="64"/>
    </row>
    <row r="1248" spans="1:13" x14ac:dyDescent="0.25">
      <c r="A1248" s="20">
        <v>151</v>
      </c>
      <c r="B1248" s="16">
        <v>44386</v>
      </c>
      <c r="C1248" s="17">
        <v>8</v>
      </c>
      <c r="D1248" s="17"/>
      <c r="E1248" s="17"/>
      <c r="F1248" s="17" t="s">
        <v>416</v>
      </c>
      <c r="G1248" s="18">
        <v>3.6296296296296292E-2</v>
      </c>
      <c r="H1248" s="18">
        <v>3.9594907407407405E-2</v>
      </c>
      <c r="I1248" s="17" t="s">
        <v>14</v>
      </c>
      <c r="J1248" s="19"/>
      <c r="K1248" s="73">
        <f t="shared" si="39"/>
        <v>3.2986111111111133E-3</v>
      </c>
      <c r="L1248" s="74">
        <f t="shared" si="40"/>
        <v>3.0564583333333384</v>
      </c>
      <c r="M1248" s="64"/>
    </row>
    <row r="1249" spans="1:60" ht="15.75" thickBot="1" x14ac:dyDescent="0.3">
      <c r="A1249" s="26">
        <v>151</v>
      </c>
      <c r="B1249" s="27">
        <v>44386</v>
      </c>
      <c r="C1249" s="28">
        <v>9</v>
      </c>
      <c r="D1249" s="28"/>
      <c r="E1249" s="28"/>
      <c r="F1249" s="28" t="s">
        <v>76</v>
      </c>
      <c r="G1249" s="29">
        <v>4.3159722222222224E-2</v>
      </c>
      <c r="H1249" s="29">
        <v>4.5914351851851852E-2</v>
      </c>
      <c r="I1249" s="28" t="s">
        <v>8</v>
      </c>
      <c r="J1249" s="30"/>
      <c r="K1249" s="73">
        <f t="shared" si="39"/>
        <v>2.7546296296296277E-3</v>
      </c>
      <c r="L1249" s="74">
        <f t="shared" si="40"/>
        <v>3.0592129629629681</v>
      </c>
      <c r="M1249" s="64">
        <v>4.5914351851851852E-2</v>
      </c>
    </row>
    <row r="1250" spans="1:60" ht="15.75" thickTop="1" x14ac:dyDescent="0.25">
      <c r="A1250" s="81">
        <v>152</v>
      </c>
      <c r="B1250" s="22">
        <v>44388</v>
      </c>
      <c r="C1250" s="92">
        <v>1</v>
      </c>
      <c r="D1250" s="92">
        <v>359</v>
      </c>
      <c r="E1250" s="23"/>
      <c r="F1250" s="23" t="s">
        <v>567</v>
      </c>
      <c r="G1250" s="24">
        <v>4.7337962962962958E-3</v>
      </c>
      <c r="H1250" s="24">
        <v>6.215277777777777E-3</v>
      </c>
      <c r="I1250" s="23" t="s">
        <v>15</v>
      </c>
      <c r="J1250" s="25"/>
      <c r="K1250" s="73">
        <f t="shared" si="39"/>
        <v>1.4814814814814812E-3</v>
      </c>
      <c r="L1250" s="74">
        <f t="shared" si="40"/>
        <v>3.0606944444444495</v>
      </c>
      <c r="M1250" s="64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</row>
    <row r="1251" spans="1:60" x14ac:dyDescent="0.25">
      <c r="A1251" s="20">
        <v>152</v>
      </c>
      <c r="B1251" s="16">
        <v>44388</v>
      </c>
      <c r="C1251" s="17">
        <v>2</v>
      </c>
      <c r="D1251" s="17"/>
      <c r="E1251" s="41"/>
      <c r="F1251" s="17" t="s">
        <v>115</v>
      </c>
      <c r="G1251" s="18">
        <v>7.2106481481481475E-3</v>
      </c>
      <c r="H1251" s="18">
        <v>9.2708333333333341E-3</v>
      </c>
      <c r="I1251" s="17" t="s">
        <v>393</v>
      </c>
      <c r="J1251" s="19" t="s">
        <v>87</v>
      </c>
      <c r="K1251" s="73">
        <f t="shared" si="39"/>
        <v>2.0601851851851866E-3</v>
      </c>
      <c r="L1251" s="74">
        <f t="shared" si="40"/>
        <v>3.0627546296296346</v>
      </c>
      <c r="M1251" s="64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</row>
    <row r="1252" spans="1:60" x14ac:dyDescent="0.25">
      <c r="A1252" s="20">
        <v>152</v>
      </c>
      <c r="B1252" s="16">
        <v>44388</v>
      </c>
      <c r="C1252" s="17">
        <v>3</v>
      </c>
      <c r="D1252" s="17"/>
      <c r="E1252" s="17"/>
      <c r="F1252" s="17" t="s">
        <v>405</v>
      </c>
      <c r="G1252" s="18">
        <v>1.0671296296296297E-2</v>
      </c>
      <c r="H1252" s="18">
        <v>1.4131944444444445E-2</v>
      </c>
      <c r="I1252" s="17" t="s">
        <v>21</v>
      </c>
      <c r="J1252" s="19"/>
      <c r="K1252" s="73">
        <f t="shared" si="39"/>
        <v>3.4606481481481485E-3</v>
      </c>
      <c r="L1252" s="74">
        <f t="shared" si="40"/>
        <v>3.0662152777777827</v>
      </c>
      <c r="M1252" s="64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</row>
    <row r="1253" spans="1:60" x14ac:dyDescent="0.25">
      <c r="A1253" s="20">
        <v>152</v>
      </c>
      <c r="B1253" s="16">
        <v>44388</v>
      </c>
      <c r="C1253" s="91">
        <v>4</v>
      </c>
      <c r="D1253" s="91">
        <v>360</v>
      </c>
      <c r="E1253" s="17"/>
      <c r="F1253" s="17" t="s">
        <v>566</v>
      </c>
      <c r="G1253" s="18">
        <v>1.7511574074074072E-2</v>
      </c>
      <c r="H1253" s="18">
        <v>1.8877314814814816E-2</v>
      </c>
      <c r="I1253" s="17" t="s">
        <v>8</v>
      </c>
      <c r="J1253" s="19"/>
      <c r="K1253" s="73">
        <f t="shared" si="39"/>
        <v>1.3657407407407438E-3</v>
      </c>
      <c r="L1253" s="74">
        <f t="shared" si="40"/>
        <v>3.0675810185185233</v>
      </c>
      <c r="M1253" s="64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</row>
    <row r="1254" spans="1:60" x14ac:dyDescent="0.25">
      <c r="A1254" s="20">
        <v>152</v>
      </c>
      <c r="B1254" s="16">
        <v>44388</v>
      </c>
      <c r="C1254" s="17">
        <v>5</v>
      </c>
      <c r="D1254" s="17"/>
      <c r="E1254" s="17"/>
      <c r="F1254" s="17" t="s">
        <v>277</v>
      </c>
      <c r="G1254" s="18">
        <v>2.2013888888888888E-2</v>
      </c>
      <c r="H1254" s="18">
        <v>2.4733796296296295E-2</v>
      </c>
      <c r="I1254" s="17" t="s">
        <v>393</v>
      </c>
      <c r="J1254" s="19" t="s">
        <v>98</v>
      </c>
      <c r="K1254" s="73">
        <f t="shared" si="39"/>
        <v>2.719907407407407E-3</v>
      </c>
      <c r="L1254" s="74">
        <f t="shared" si="40"/>
        <v>3.0703009259259306</v>
      </c>
      <c r="M1254" s="64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</row>
    <row r="1255" spans="1:60" ht="15.75" thickBot="1" x14ac:dyDescent="0.3">
      <c r="A1255" s="26">
        <v>152</v>
      </c>
      <c r="B1255" s="27">
        <v>44388</v>
      </c>
      <c r="C1255" s="28">
        <v>6</v>
      </c>
      <c r="D1255" s="28"/>
      <c r="E1255" s="28"/>
      <c r="F1255" s="28" t="s">
        <v>383</v>
      </c>
      <c r="G1255" s="29">
        <v>2.7106481481481481E-2</v>
      </c>
      <c r="H1255" s="29">
        <v>2.9409722222222223E-2</v>
      </c>
      <c r="I1255" s="28" t="s">
        <v>8</v>
      </c>
      <c r="J1255" s="30"/>
      <c r="K1255" s="73">
        <f t="shared" si="39"/>
        <v>2.3032407407407411E-3</v>
      </c>
      <c r="L1255" s="74">
        <f t="shared" si="40"/>
        <v>3.0726041666666712</v>
      </c>
      <c r="M1255" s="64">
        <v>2.9409722222222223E-2</v>
      </c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</row>
    <row r="1256" spans="1:60" ht="15.75" thickTop="1" x14ac:dyDescent="0.25">
      <c r="A1256" s="21">
        <v>153</v>
      </c>
      <c r="B1256" s="22">
        <v>44390</v>
      </c>
      <c r="C1256" s="23">
        <v>1</v>
      </c>
      <c r="D1256" s="23"/>
      <c r="E1256" s="23" t="s">
        <v>557</v>
      </c>
      <c r="F1256" s="23" t="s">
        <v>428</v>
      </c>
      <c r="G1256" s="24">
        <v>0</v>
      </c>
      <c r="H1256" s="24">
        <v>1.5393518518518519E-3</v>
      </c>
      <c r="I1256" s="23" t="s">
        <v>430</v>
      </c>
      <c r="J1256" s="25" t="s">
        <v>319</v>
      </c>
      <c r="K1256" s="73">
        <f t="shared" si="39"/>
        <v>1.5393518518518519E-3</v>
      </c>
      <c r="L1256" s="74">
        <f t="shared" si="40"/>
        <v>3.0741435185185231</v>
      </c>
      <c r="M1256" s="64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</row>
    <row r="1257" spans="1:60" x14ac:dyDescent="0.25">
      <c r="A1257" s="20">
        <v>153</v>
      </c>
      <c r="B1257" s="16">
        <v>44390</v>
      </c>
      <c r="C1257" s="17">
        <v>2</v>
      </c>
      <c r="D1257" s="17"/>
      <c r="E1257" s="17" t="s">
        <v>558</v>
      </c>
      <c r="F1257" s="17" t="s">
        <v>341</v>
      </c>
      <c r="G1257" s="18">
        <v>2.5810185185185185E-3</v>
      </c>
      <c r="H1257" s="18">
        <v>3.9699074074074072E-3</v>
      </c>
      <c r="I1257" s="17" t="s">
        <v>8</v>
      </c>
      <c r="J1257" s="19" t="s">
        <v>560</v>
      </c>
      <c r="K1257" s="73">
        <f t="shared" si="39"/>
        <v>1.3888888888888887E-3</v>
      </c>
      <c r="L1257" s="74">
        <f t="shared" si="40"/>
        <v>3.0755324074074122</v>
      </c>
      <c r="M1257" s="64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</row>
    <row r="1258" spans="1:60" x14ac:dyDescent="0.25">
      <c r="A1258" s="20">
        <v>153</v>
      </c>
      <c r="B1258" s="16">
        <v>44390</v>
      </c>
      <c r="C1258" s="17">
        <v>3</v>
      </c>
      <c r="D1258" s="17"/>
      <c r="E1258" s="17" t="s">
        <v>559</v>
      </c>
      <c r="F1258" s="17" t="s">
        <v>483</v>
      </c>
      <c r="G1258" s="18">
        <v>4.8611111111111112E-3</v>
      </c>
      <c r="H1258" s="18">
        <v>7.4421296296296293E-3</v>
      </c>
      <c r="I1258" s="17" t="s">
        <v>393</v>
      </c>
      <c r="J1258" s="19" t="s">
        <v>561</v>
      </c>
      <c r="K1258" s="73">
        <f t="shared" si="39"/>
        <v>2.5810185185185181E-3</v>
      </c>
      <c r="L1258" s="74">
        <f t="shared" si="40"/>
        <v>3.0781134259259306</v>
      </c>
      <c r="M1258" s="64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</row>
    <row r="1259" spans="1:60" x14ac:dyDescent="0.25">
      <c r="A1259" s="20">
        <v>153</v>
      </c>
      <c r="B1259" s="16">
        <v>44390</v>
      </c>
      <c r="C1259" s="17">
        <v>4</v>
      </c>
      <c r="D1259" s="17"/>
      <c r="E1259" s="17"/>
      <c r="F1259" s="17" t="s">
        <v>41</v>
      </c>
      <c r="G1259" s="18">
        <v>8.2060185185185187E-3</v>
      </c>
      <c r="H1259" s="18">
        <v>9.5138888888888894E-3</v>
      </c>
      <c r="I1259" s="17" t="s">
        <v>8</v>
      </c>
      <c r="J1259" s="19" t="s">
        <v>562</v>
      </c>
      <c r="K1259" s="73">
        <f t="shared" si="39"/>
        <v>1.3078703703703707E-3</v>
      </c>
      <c r="L1259" s="74">
        <f t="shared" si="40"/>
        <v>3.0794212962963008</v>
      </c>
      <c r="M1259" s="64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</row>
    <row r="1260" spans="1:60" x14ac:dyDescent="0.25">
      <c r="A1260" s="20">
        <v>153</v>
      </c>
      <c r="B1260" s="16">
        <v>44390</v>
      </c>
      <c r="C1260" s="91">
        <v>5</v>
      </c>
      <c r="D1260" s="91">
        <v>361</v>
      </c>
      <c r="E1260" s="17" t="s">
        <v>960</v>
      </c>
      <c r="F1260" s="17" t="s">
        <v>553</v>
      </c>
      <c r="G1260" s="18">
        <v>1.0150462962962964E-2</v>
      </c>
      <c r="H1260" s="18">
        <v>1.3078703703703703E-2</v>
      </c>
      <c r="I1260" s="17" t="s">
        <v>8</v>
      </c>
      <c r="J1260" s="19" t="s">
        <v>560</v>
      </c>
      <c r="K1260" s="73">
        <f t="shared" si="39"/>
        <v>2.9282407407407399E-3</v>
      </c>
      <c r="L1260" s="74">
        <f t="shared" si="40"/>
        <v>3.0823495370370417</v>
      </c>
      <c r="M1260" s="64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</row>
    <row r="1261" spans="1:60" x14ac:dyDescent="0.25">
      <c r="A1261" s="20">
        <v>153</v>
      </c>
      <c r="B1261" s="16">
        <v>44390</v>
      </c>
      <c r="C1261" s="17">
        <v>6</v>
      </c>
      <c r="D1261" s="17"/>
      <c r="E1261" s="17"/>
      <c r="F1261" s="17" t="s">
        <v>156</v>
      </c>
      <c r="G1261" s="18">
        <v>1.3796296296296298E-2</v>
      </c>
      <c r="H1261" s="18">
        <v>1.511574074074074E-2</v>
      </c>
      <c r="I1261" s="17" t="s">
        <v>8</v>
      </c>
      <c r="J1261" s="19" t="s">
        <v>563</v>
      </c>
      <c r="K1261" s="73">
        <f t="shared" si="39"/>
        <v>1.3194444444444425E-3</v>
      </c>
      <c r="L1261" s="74">
        <f t="shared" si="40"/>
        <v>3.0836689814814862</v>
      </c>
      <c r="M1261" s="64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</row>
    <row r="1262" spans="1:60" x14ac:dyDescent="0.25">
      <c r="A1262" s="20">
        <v>153</v>
      </c>
      <c r="B1262" s="16">
        <v>44390</v>
      </c>
      <c r="C1262" s="91">
        <v>7</v>
      </c>
      <c r="D1262" s="91">
        <v>362</v>
      </c>
      <c r="E1262" s="17"/>
      <c r="F1262" s="17" t="s">
        <v>554</v>
      </c>
      <c r="G1262" s="18">
        <v>1.556712962962963E-2</v>
      </c>
      <c r="H1262" s="18">
        <v>1.7499999999999998E-2</v>
      </c>
      <c r="I1262" s="17" t="s">
        <v>14</v>
      </c>
      <c r="J1262" s="19" t="s">
        <v>561</v>
      </c>
      <c r="K1262" s="73">
        <f t="shared" si="39"/>
        <v>1.9328703703703678E-3</v>
      </c>
      <c r="L1262" s="74">
        <f t="shared" si="40"/>
        <v>3.0856018518518566</v>
      </c>
      <c r="M1262" s="64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</row>
    <row r="1263" spans="1:60" x14ac:dyDescent="0.25">
      <c r="A1263" s="20">
        <v>153</v>
      </c>
      <c r="B1263" s="16">
        <v>44390</v>
      </c>
      <c r="C1263" s="17">
        <v>8</v>
      </c>
      <c r="D1263" s="17"/>
      <c r="E1263" s="17"/>
      <c r="F1263" s="17" t="s">
        <v>359</v>
      </c>
      <c r="G1263" s="18">
        <v>1.8599537037037036E-2</v>
      </c>
      <c r="H1263" s="18">
        <v>2.0995370370370373E-2</v>
      </c>
      <c r="I1263" s="17" t="s">
        <v>14</v>
      </c>
      <c r="J1263" s="19" t="s">
        <v>564</v>
      </c>
      <c r="K1263" s="73">
        <f t="shared" si="39"/>
        <v>2.3958333333333366E-3</v>
      </c>
      <c r="L1263" s="74">
        <f t="shared" si="40"/>
        <v>3.08799768518519</v>
      </c>
      <c r="M1263" s="64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</row>
    <row r="1264" spans="1:60" x14ac:dyDescent="0.25">
      <c r="A1264" s="20">
        <v>153</v>
      </c>
      <c r="B1264" s="16">
        <v>44390</v>
      </c>
      <c r="C1264" s="91">
        <v>9</v>
      </c>
      <c r="D1264" s="91">
        <v>363</v>
      </c>
      <c r="E1264" s="17"/>
      <c r="F1264" s="17" t="s">
        <v>556</v>
      </c>
      <c r="G1264" s="18">
        <v>2.1562499999999998E-2</v>
      </c>
      <c r="H1264" s="18">
        <v>2.4097222222222225E-2</v>
      </c>
      <c r="I1264" s="17" t="s">
        <v>15</v>
      </c>
      <c r="J1264" s="19" t="s">
        <v>560</v>
      </c>
      <c r="K1264" s="73">
        <f t="shared" si="39"/>
        <v>2.5347222222222264E-3</v>
      </c>
      <c r="L1264" s="74">
        <f t="shared" si="40"/>
        <v>3.0905324074074123</v>
      </c>
      <c r="M1264" s="64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</row>
    <row r="1265" spans="1:60" x14ac:dyDescent="0.25">
      <c r="A1265" s="20">
        <v>153</v>
      </c>
      <c r="B1265" s="16">
        <v>44390</v>
      </c>
      <c r="C1265" s="17">
        <v>10</v>
      </c>
      <c r="D1265" s="17"/>
      <c r="E1265" s="17"/>
      <c r="F1265" s="17" t="s">
        <v>5</v>
      </c>
      <c r="G1265" s="18">
        <v>2.4270833333333335E-2</v>
      </c>
      <c r="H1265" s="18">
        <v>2.5729166666666664E-2</v>
      </c>
      <c r="I1265" s="17" t="s">
        <v>393</v>
      </c>
      <c r="J1265" s="19" t="s">
        <v>561</v>
      </c>
      <c r="K1265" s="73">
        <f t="shared" si="39"/>
        <v>1.4583333333333288E-3</v>
      </c>
      <c r="L1265" s="74">
        <f t="shared" si="40"/>
        <v>3.0919907407407456</v>
      </c>
      <c r="M1265" s="64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</row>
    <row r="1266" spans="1:60" x14ac:dyDescent="0.25">
      <c r="A1266" s="20">
        <v>153</v>
      </c>
      <c r="B1266" s="16">
        <v>44390</v>
      </c>
      <c r="C1266" s="17">
        <v>11</v>
      </c>
      <c r="D1266" s="17"/>
      <c r="E1266" s="17"/>
      <c r="F1266" s="17" t="s">
        <v>273</v>
      </c>
      <c r="G1266" s="18">
        <v>2.6655092592592591E-2</v>
      </c>
      <c r="H1266" s="18">
        <v>2.8483796296296295E-2</v>
      </c>
      <c r="I1266" s="17" t="s">
        <v>8</v>
      </c>
      <c r="J1266" s="19" t="s">
        <v>565</v>
      </c>
      <c r="K1266" s="73">
        <f t="shared" si="39"/>
        <v>1.8287037037037039E-3</v>
      </c>
      <c r="L1266" s="74">
        <f t="shared" si="40"/>
        <v>3.0938194444444496</v>
      </c>
      <c r="M1266" s="64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</row>
    <row r="1267" spans="1:60" ht="15.75" thickBot="1" x14ac:dyDescent="0.3">
      <c r="A1267" s="26">
        <v>153</v>
      </c>
      <c r="B1267" s="16">
        <v>44390</v>
      </c>
      <c r="C1267" s="17">
        <v>12</v>
      </c>
      <c r="D1267" s="28"/>
      <c r="E1267" s="28"/>
      <c r="F1267" s="17" t="s">
        <v>144</v>
      </c>
      <c r="G1267" s="18">
        <v>2.9224537037037038E-2</v>
      </c>
      <c r="H1267" s="18">
        <v>3.1122685185185187E-2</v>
      </c>
      <c r="I1267" s="17" t="s">
        <v>8</v>
      </c>
      <c r="J1267" s="19" t="s">
        <v>560</v>
      </c>
      <c r="K1267" s="73">
        <f t="shared" si="39"/>
        <v>1.8981481481481488E-3</v>
      </c>
      <c r="L1267" s="74">
        <f t="shared" si="40"/>
        <v>3.0957175925925977</v>
      </c>
      <c r="M1267" s="64">
        <v>3.1122685185185187E-2</v>
      </c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</row>
    <row r="1268" spans="1:60" ht="15.75" thickTop="1" x14ac:dyDescent="0.25">
      <c r="A1268" s="21">
        <v>154</v>
      </c>
      <c r="B1268" s="22">
        <v>44395</v>
      </c>
      <c r="C1268" s="23">
        <v>1</v>
      </c>
      <c r="D1268" s="17"/>
      <c r="E1268" s="60" t="s">
        <v>588</v>
      </c>
      <c r="F1268" s="23" t="s">
        <v>287</v>
      </c>
      <c r="G1268" s="24">
        <v>1.0289351851851852E-2</v>
      </c>
      <c r="H1268" s="24">
        <v>1.2777777777777777E-2</v>
      </c>
      <c r="I1268" s="23" t="s">
        <v>8</v>
      </c>
      <c r="J1268" s="25" t="s">
        <v>940</v>
      </c>
      <c r="K1268" s="73">
        <f t="shared" si="39"/>
        <v>2.4884259259259252E-3</v>
      </c>
      <c r="L1268" s="74">
        <f t="shared" si="40"/>
        <v>3.0982060185185238</v>
      </c>
      <c r="M1268" s="64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</row>
    <row r="1269" spans="1:60" x14ac:dyDescent="0.25">
      <c r="A1269" s="20">
        <v>154</v>
      </c>
      <c r="B1269" s="16">
        <v>44395</v>
      </c>
      <c r="C1269" s="17">
        <v>2</v>
      </c>
      <c r="D1269" s="17"/>
      <c r="E1269" s="17" t="s">
        <v>569</v>
      </c>
      <c r="F1269" s="17" t="s">
        <v>351</v>
      </c>
      <c r="G1269" s="18">
        <v>1.3923611111111111E-2</v>
      </c>
      <c r="H1269" s="18">
        <v>1.5532407407407406E-2</v>
      </c>
      <c r="I1269" s="17" t="s">
        <v>8</v>
      </c>
      <c r="J1269" s="19" t="s">
        <v>934</v>
      </c>
      <c r="K1269" s="73">
        <f t="shared" si="39"/>
        <v>1.6087962962962957E-3</v>
      </c>
      <c r="L1269" s="74">
        <f t="shared" si="40"/>
        <v>3.0998148148148204</v>
      </c>
      <c r="M1269" s="64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</row>
    <row r="1270" spans="1:60" x14ac:dyDescent="0.25">
      <c r="A1270" s="20">
        <v>154</v>
      </c>
      <c r="B1270" s="16">
        <v>44395</v>
      </c>
      <c r="C1270" s="17">
        <v>3</v>
      </c>
      <c r="D1270" s="17"/>
      <c r="E1270" s="17" t="s">
        <v>573</v>
      </c>
      <c r="F1270" s="17" t="s">
        <v>484</v>
      </c>
      <c r="G1270" s="18">
        <v>1.5763888888888886E-2</v>
      </c>
      <c r="H1270" s="18">
        <v>1.8622685185185183E-2</v>
      </c>
      <c r="I1270" s="17" t="s">
        <v>8</v>
      </c>
      <c r="J1270" s="19" t="s">
        <v>570</v>
      </c>
      <c r="K1270" s="73">
        <f t="shared" si="39"/>
        <v>2.8587962962962968E-3</v>
      </c>
      <c r="L1270" s="74">
        <f t="shared" si="40"/>
        <v>3.1026736111111166</v>
      </c>
      <c r="M1270" s="64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</row>
    <row r="1271" spans="1:60" x14ac:dyDescent="0.25">
      <c r="A1271" s="20">
        <v>154</v>
      </c>
      <c r="B1271" s="16">
        <v>44395</v>
      </c>
      <c r="C1271" s="17">
        <v>4</v>
      </c>
      <c r="D1271" s="17"/>
      <c r="E1271" s="17"/>
      <c r="F1271" s="17" t="s">
        <v>258</v>
      </c>
      <c r="G1271" s="18">
        <v>2.269675925925926E-2</v>
      </c>
      <c r="H1271" s="18">
        <v>2.7141203703703706E-2</v>
      </c>
      <c r="I1271" s="17" t="s">
        <v>8</v>
      </c>
      <c r="J1271" s="19"/>
      <c r="K1271" s="73">
        <f t="shared" si="39"/>
        <v>4.4444444444444453E-3</v>
      </c>
      <c r="L1271" s="74">
        <f t="shared" si="40"/>
        <v>3.1071180555555609</v>
      </c>
      <c r="M1271" s="64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</row>
    <row r="1272" spans="1:60" x14ac:dyDescent="0.25">
      <c r="A1272" s="20">
        <v>154</v>
      </c>
      <c r="B1272" s="16">
        <v>44395</v>
      </c>
      <c r="C1272" s="17">
        <v>5</v>
      </c>
      <c r="D1272" s="17"/>
      <c r="E1272" s="17"/>
      <c r="F1272" s="17" t="s">
        <v>308</v>
      </c>
      <c r="G1272" s="18">
        <v>2.8032407407407409E-2</v>
      </c>
      <c r="H1272" s="18">
        <v>2.8900462962962961E-2</v>
      </c>
      <c r="I1272" s="17" t="s">
        <v>8</v>
      </c>
      <c r="J1272" s="19" t="s">
        <v>985</v>
      </c>
      <c r="K1272" s="73">
        <f t="shared" si="39"/>
        <v>8.6805555555555247E-4</v>
      </c>
      <c r="L1272" s="74">
        <f t="shared" si="40"/>
        <v>3.1079861111111162</v>
      </c>
      <c r="M1272" s="64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</row>
    <row r="1273" spans="1:60" x14ac:dyDescent="0.25">
      <c r="A1273" s="20">
        <v>154</v>
      </c>
      <c r="B1273" s="16">
        <v>44395</v>
      </c>
      <c r="C1273" s="17">
        <v>6</v>
      </c>
      <c r="D1273" s="17"/>
      <c r="E1273" s="17"/>
      <c r="F1273" s="17" t="s">
        <v>510</v>
      </c>
      <c r="G1273" s="18">
        <v>2.8900462962962961E-2</v>
      </c>
      <c r="H1273" s="18">
        <v>2.9780092592592594E-2</v>
      </c>
      <c r="I1273" s="17" t="s">
        <v>8</v>
      </c>
      <c r="J1273" s="19" t="s">
        <v>985</v>
      </c>
      <c r="K1273" s="73">
        <f t="shared" si="39"/>
        <v>8.7962962962963298E-4</v>
      </c>
      <c r="L1273" s="74">
        <f t="shared" si="40"/>
        <v>3.1088657407407458</v>
      </c>
      <c r="M1273" s="64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</row>
    <row r="1274" spans="1:60" x14ac:dyDescent="0.25">
      <c r="A1274" s="20">
        <v>154</v>
      </c>
      <c r="B1274" s="16">
        <v>44395</v>
      </c>
      <c r="C1274" s="17">
        <v>7</v>
      </c>
      <c r="D1274" s="17"/>
      <c r="E1274" s="17"/>
      <c r="F1274" s="17" t="s">
        <v>974</v>
      </c>
      <c r="G1274" s="18">
        <v>3.0706018518518521E-2</v>
      </c>
      <c r="H1274" s="18">
        <v>3.2696759259259259E-2</v>
      </c>
      <c r="I1274" s="17" t="s">
        <v>8</v>
      </c>
      <c r="J1274" s="19"/>
      <c r="K1274" s="73">
        <f t="shared" si="39"/>
        <v>1.9907407407407374E-3</v>
      </c>
      <c r="L1274" s="74">
        <f t="shared" si="40"/>
        <v>3.1108564814814867</v>
      </c>
      <c r="M1274" s="64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</row>
    <row r="1275" spans="1:60" x14ac:dyDescent="0.25">
      <c r="A1275" s="20">
        <v>154</v>
      </c>
      <c r="B1275" s="16">
        <v>44395</v>
      </c>
      <c r="C1275" s="17">
        <v>8</v>
      </c>
      <c r="D1275" s="17"/>
      <c r="E1275" s="17"/>
      <c r="F1275" s="17" t="s">
        <v>183</v>
      </c>
      <c r="G1275" s="18">
        <v>3.290509259259259E-2</v>
      </c>
      <c r="H1275" s="18">
        <v>3.5104166666666665E-2</v>
      </c>
      <c r="I1275" s="17" t="s">
        <v>8</v>
      </c>
      <c r="J1275" s="19"/>
      <c r="K1275" s="73">
        <f t="shared" si="39"/>
        <v>2.1990740740740755E-3</v>
      </c>
      <c r="L1275" s="74">
        <f t="shared" si="40"/>
        <v>3.1130555555555608</v>
      </c>
      <c r="M1275" s="64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</row>
    <row r="1276" spans="1:60" x14ac:dyDescent="0.25">
      <c r="A1276" s="20">
        <v>154</v>
      </c>
      <c r="B1276" s="16">
        <v>44395</v>
      </c>
      <c r="C1276" s="17">
        <v>9</v>
      </c>
      <c r="D1276" s="17"/>
      <c r="F1276" s="17" t="s">
        <v>170</v>
      </c>
      <c r="G1276" s="18">
        <v>3.6979166666666667E-2</v>
      </c>
      <c r="H1276" s="18">
        <v>4.0590277777777781E-2</v>
      </c>
      <c r="I1276" s="17" t="s">
        <v>14</v>
      </c>
      <c r="J1276" s="19"/>
      <c r="K1276" s="73">
        <f t="shared" si="39"/>
        <v>3.6111111111111135E-3</v>
      </c>
      <c r="L1276" s="74">
        <f t="shared" si="40"/>
        <v>3.116666666666672</v>
      </c>
      <c r="M1276" s="64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</row>
    <row r="1277" spans="1:60" x14ac:dyDescent="0.25">
      <c r="A1277" s="20">
        <v>154</v>
      </c>
      <c r="B1277" s="16">
        <v>44395</v>
      </c>
      <c r="C1277" s="17">
        <v>10</v>
      </c>
      <c r="D1277" s="17"/>
      <c r="E1277" s="17"/>
      <c r="F1277" s="17" t="s">
        <v>43</v>
      </c>
      <c r="G1277" s="18">
        <v>5.5821759259259258E-2</v>
      </c>
      <c r="H1277" s="18">
        <v>5.7453703703703701E-2</v>
      </c>
      <c r="I1277" s="17" t="s">
        <v>8</v>
      </c>
      <c r="J1277" s="19"/>
      <c r="K1277" s="73">
        <f t="shared" si="39"/>
        <v>1.6319444444444428E-3</v>
      </c>
      <c r="L1277" s="74">
        <f t="shared" si="40"/>
        <v>3.1182986111111166</v>
      </c>
      <c r="M1277" s="64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</row>
    <row r="1278" spans="1:60" x14ac:dyDescent="0.25">
      <c r="A1278" s="20">
        <v>154</v>
      </c>
      <c r="B1278" s="16">
        <v>44395</v>
      </c>
      <c r="C1278" s="17">
        <v>11</v>
      </c>
      <c r="D1278" s="17"/>
      <c r="E1278" s="17"/>
      <c r="F1278" s="17" t="s">
        <v>165</v>
      </c>
      <c r="G1278" s="18">
        <v>5.7916666666666665E-2</v>
      </c>
      <c r="H1278" s="18">
        <v>6.1516203703703698E-2</v>
      </c>
      <c r="I1278" s="17" t="s">
        <v>15</v>
      </c>
      <c r="J1278" s="19"/>
      <c r="K1278" s="73">
        <f t="shared" si="39"/>
        <v>3.599537037037033E-3</v>
      </c>
      <c r="L1278" s="74">
        <f t="shared" si="40"/>
        <v>3.1218981481481536</v>
      </c>
      <c r="M1278" s="64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</row>
    <row r="1279" spans="1:60" x14ac:dyDescent="0.25">
      <c r="A1279" s="20">
        <v>154</v>
      </c>
      <c r="B1279" s="16">
        <v>44395</v>
      </c>
      <c r="C1279" s="91">
        <v>12</v>
      </c>
      <c r="D1279" s="91">
        <v>364</v>
      </c>
      <c r="E1279" s="17"/>
      <c r="F1279" s="17" t="s">
        <v>571</v>
      </c>
      <c r="G1279" s="18">
        <v>6.2974537037037037E-2</v>
      </c>
      <c r="H1279" s="18">
        <v>6.5995370370370371E-2</v>
      </c>
      <c r="I1279" s="17" t="s">
        <v>8</v>
      </c>
      <c r="J1279" s="19"/>
      <c r="K1279" s="73">
        <f t="shared" si="39"/>
        <v>3.0208333333333337E-3</v>
      </c>
      <c r="L1279" s="74">
        <f t="shared" si="40"/>
        <v>3.1249189814814868</v>
      </c>
      <c r="M1279" s="64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</row>
    <row r="1280" spans="1:60" x14ac:dyDescent="0.25">
      <c r="A1280" s="20">
        <v>154</v>
      </c>
      <c r="B1280" s="16">
        <v>44395</v>
      </c>
      <c r="C1280" s="17">
        <v>13</v>
      </c>
      <c r="D1280" s="17"/>
      <c r="E1280" s="17"/>
      <c r="F1280" s="17" t="s">
        <v>218</v>
      </c>
      <c r="G1280" s="18">
        <v>6.6180555555555562E-2</v>
      </c>
      <c r="H1280" s="18">
        <v>6.8425925925925932E-2</v>
      </c>
      <c r="I1280" s="17" t="s">
        <v>8</v>
      </c>
      <c r="J1280" s="19"/>
      <c r="K1280" s="73">
        <f t="shared" si="39"/>
        <v>2.2453703703703698E-3</v>
      </c>
      <c r="L1280" s="74">
        <f t="shared" si="40"/>
        <v>3.127164351851857</v>
      </c>
      <c r="M1280" s="64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</row>
    <row r="1281" spans="1:60" x14ac:dyDescent="0.25">
      <c r="A1281" s="20">
        <v>154</v>
      </c>
      <c r="B1281" s="16">
        <v>44395</v>
      </c>
      <c r="C1281" s="91">
        <v>14</v>
      </c>
      <c r="D1281" s="91">
        <v>365</v>
      </c>
      <c r="E1281" s="17"/>
      <c r="F1281" s="17" t="s">
        <v>572</v>
      </c>
      <c r="G1281" s="18">
        <v>6.8981481481481477E-2</v>
      </c>
      <c r="H1281" s="18">
        <v>7.2939814814814818E-2</v>
      </c>
      <c r="I1281" s="17" t="s">
        <v>14</v>
      </c>
      <c r="J1281" s="19"/>
      <c r="K1281" s="73">
        <f t="shared" si="39"/>
        <v>3.9583333333333415E-3</v>
      </c>
      <c r="L1281" s="74">
        <f t="shared" si="40"/>
        <v>3.1311226851851903</v>
      </c>
      <c r="M1281" s="64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</row>
    <row r="1282" spans="1:60" x14ac:dyDescent="0.25">
      <c r="A1282" s="20">
        <v>154</v>
      </c>
      <c r="B1282" s="16">
        <v>44395</v>
      </c>
      <c r="C1282" s="17">
        <v>15</v>
      </c>
      <c r="D1282" s="17"/>
      <c r="E1282" s="17"/>
      <c r="F1282" s="17" t="s">
        <v>464</v>
      </c>
      <c r="G1282" s="18">
        <v>7.4490740740740746E-2</v>
      </c>
      <c r="H1282" s="18">
        <v>7.6631944444444447E-2</v>
      </c>
      <c r="I1282" s="17" t="s">
        <v>14</v>
      </c>
      <c r="J1282" s="19"/>
      <c r="K1282" s="73">
        <f t="shared" si="39"/>
        <v>2.1412037037037007E-3</v>
      </c>
      <c r="L1282" s="74">
        <f t="shared" si="40"/>
        <v>3.133263888888894</v>
      </c>
      <c r="M1282" s="64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</row>
    <row r="1283" spans="1:60" x14ac:dyDescent="0.25">
      <c r="A1283" s="20">
        <v>154</v>
      </c>
      <c r="B1283" s="16">
        <v>44395</v>
      </c>
      <c r="C1283" s="17">
        <v>16</v>
      </c>
      <c r="D1283" s="17"/>
      <c r="E1283" s="17"/>
      <c r="F1283" s="17" t="s">
        <v>40</v>
      </c>
      <c r="G1283" s="18">
        <v>7.6793981481481477E-2</v>
      </c>
      <c r="H1283" s="18">
        <v>8.0011574074074068E-2</v>
      </c>
      <c r="I1283" s="17" t="s">
        <v>8</v>
      </c>
      <c r="J1283" s="19"/>
      <c r="K1283" s="73">
        <f t="shared" si="39"/>
        <v>3.2175925925925913E-3</v>
      </c>
      <c r="L1283" s="74">
        <f t="shared" si="40"/>
        <v>3.1364814814814865</v>
      </c>
      <c r="M1283" s="64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</row>
    <row r="1284" spans="1:60" x14ac:dyDescent="0.25">
      <c r="A1284" s="20">
        <v>154</v>
      </c>
      <c r="B1284" s="16">
        <v>44395</v>
      </c>
      <c r="C1284" s="17">
        <v>17</v>
      </c>
      <c r="D1284" s="17"/>
      <c r="E1284" s="17"/>
      <c r="F1284" s="17" t="s">
        <v>76</v>
      </c>
      <c r="G1284" s="18">
        <v>8.261574074074074E-2</v>
      </c>
      <c r="H1284" s="18">
        <v>8.5532407407407404E-2</v>
      </c>
      <c r="I1284" s="17" t="s">
        <v>8</v>
      </c>
      <c r="J1284" s="19"/>
      <c r="K1284" s="73">
        <f t="shared" si="39"/>
        <v>2.9166666666666646E-3</v>
      </c>
      <c r="L1284" s="74">
        <f t="shared" si="40"/>
        <v>3.1393981481481532</v>
      </c>
      <c r="M1284" s="64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</row>
    <row r="1285" spans="1:60" ht="15.75" thickBot="1" x14ac:dyDescent="0.3">
      <c r="A1285" s="20">
        <v>154</v>
      </c>
      <c r="B1285" s="27">
        <v>44395</v>
      </c>
      <c r="C1285" s="28">
        <v>18</v>
      </c>
      <c r="D1285" s="28"/>
      <c r="E1285" s="28"/>
      <c r="F1285" s="28" t="s">
        <v>174</v>
      </c>
      <c r="G1285" s="29">
        <v>8.637731481481481E-2</v>
      </c>
      <c r="H1285" s="29">
        <v>9.0648148148148144E-2</v>
      </c>
      <c r="I1285" s="28" t="s">
        <v>8</v>
      </c>
      <c r="J1285" s="30"/>
      <c r="K1285" s="73">
        <f t="shared" si="39"/>
        <v>4.2708333333333348E-3</v>
      </c>
      <c r="L1285" s="74">
        <f t="shared" si="40"/>
        <v>3.1436689814814867</v>
      </c>
      <c r="M1285" s="64">
        <v>9.0648148148148144E-2</v>
      </c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</row>
    <row r="1286" spans="1:60" ht="15.75" thickTop="1" x14ac:dyDescent="0.25">
      <c r="A1286" s="21">
        <v>155</v>
      </c>
      <c r="B1286" s="22">
        <v>44396</v>
      </c>
      <c r="C1286" s="23">
        <v>1</v>
      </c>
      <c r="D1286" s="23"/>
      <c r="E1286" s="23"/>
      <c r="F1286" s="23" t="s">
        <v>45</v>
      </c>
      <c r="G1286" s="24">
        <v>6.0069444444444441E-3</v>
      </c>
      <c r="H1286" s="24">
        <v>9.3287037037037036E-3</v>
      </c>
      <c r="I1286" s="23" t="s">
        <v>555</v>
      </c>
      <c r="J1286" s="25"/>
      <c r="K1286" s="73">
        <f t="shared" si="39"/>
        <v>3.3217592592592595E-3</v>
      </c>
      <c r="L1286" s="74">
        <f t="shared" si="40"/>
        <v>3.1469907407407458</v>
      </c>
      <c r="M1286" s="64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</row>
    <row r="1287" spans="1:60" x14ac:dyDescent="0.25">
      <c r="A1287" s="20">
        <v>155</v>
      </c>
      <c r="B1287" s="16">
        <v>44396</v>
      </c>
      <c r="C1287" s="17">
        <v>2</v>
      </c>
      <c r="D1287" s="17"/>
      <c r="E1287" s="17"/>
      <c r="F1287" s="17" t="s">
        <v>90</v>
      </c>
      <c r="G1287" s="18">
        <v>1.1018518518518518E-2</v>
      </c>
      <c r="H1287" s="18">
        <v>1.3668981481481482E-2</v>
      </c>
      <c r="I1287" s="17" t="s">
        <v>8</v>
      </c>
      <c r="J1287" s="19"/>
      <c r="K1287" s="73">
        <f t="shared" si="39"/>
        <v>2.6504629629629638E-3</v>
      </c>
      <c r="L1287" s="74">
        <f t="shared" si="40"/>
        <v>3.1496412037037089</v>
      </c>
      <c r="M1287" s="64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</row>
    <row r="1288" spans="1:60" x14ac:dyDescent="0.25">
      <c r="A1288" s="20">
        <v>155</v>
      </c>
      <c r="B1288" s="16">
        <v>44396</v>
      </c>
      <c r="C1288" s="17">
        <v>3</v>
      </c>
      <c r="D1288" s="17"/>
      <c r="E1288" s="17"/>
      <c r="F1288" s="17" t="s">
        <v>422</v>
      </c>
      <c r="G1288" s="18">
        <v>1.5046296296296295E-2</v>
      </c>
      <c r="H1288" s="18">
        <v>1.7534722222222222E-2</v>
      </c>
      <c r="I1288" s="17" t="s">
        <v>8</v>
      </c>
      <c r="J1288" s="19"/>
      <c r="K1288" s="73">
        <f t="shared" si="39"/>
        <v>2.4884259259259269E-3</v>
      </c>
      <c r="L1288" s="74">
        <f t="shared" si="40"/>
        <v>3.1521296296296351</v>
      </c>
      <c r="M1288" s="64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</row>
    <row r="1289" spans="1:60" x14ac:dyDescent="0.25">
      <c r="A1289" s="20">
        <v>155</v>
      </c>
      <c r="B1289" s="16">
        <v>44396</v>
      </c>
      <c r="C1289" s="17">
        <v>4</v>
      </c>
      <c r="D1289" s="17"/>
      <c r="E1289" s="17"/>
      <c r="F1289" s="17" t="s">
        <v>204</v>
      </c>
      <c r="G1289" s="18">
        <v>1.8726851851851852E-2</v>
      </c>
      <c r="H1289" s="18">
        <v>2.1331018518518517E-2</v>
      </c>
      <c r="I1289" s="17" t="s">
        <v>8</v>
      </c>
      <c r="J1289" s="19" t="s">
        <v>87</v>
      </c>
      <c r="K1289" s="73">
        <f t="shared" ref="K1289:K1352" si="41">H1289-G1289</f>
        <v>2.6041666666666644E-3</v>
      </c>
      <c r="L1289" s="74">
        <f t="shared" si="40"/>
        <v>3.1547337962963016</v>
      </c>
      <c r="M1289" s="64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</row>
    <row r="1290" spans="1:60" x14ac:dyDescent="0.25">
      <c r="A1290" s="20">
        <v>155</v>
      </c>
      <c r="B1290" s="16">
        <v>44396</v>
      </c>
      <c r="C1290" s="17">
        <v>5</v>
      </c>
      <c r="D1290" s="17"/>
      <c r="E1290" s="17"/>
      <c r="F1290" s="17" t="s">
        <v>340</v>
      </c>
      <c r="G1290" s="18">
        <v>2.2650462962962966E-2</v>
      </c>
      <c r="H1290" s="18">
        <v>2.4560185185185185E-2</v>
      </c>
      <c r="I1290" s="17" t="s">
        <v>14</v>
      </c>
      <c r="J1290" s="19"/>
      <c r="K1290" s="73">
        <f t="shared" si="41"/>
        <v>1.9097222222222189E-3</v>
      </c>
      <c r="L1290" s="74">
        <f t="shared" si="40"/>
        <v>3.156643518518524</v>
      </c>
      <c r="M1290" s="64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</row>
    <row r="1291" spans="1:60" x14ac:dyDescent="0.25">
      <c r="A1291" s="20">
        <v>155</v>
      </c>
      <c r="B1291" s="16">
        <v>44396</v>
      </c>
      <c r="C1291" s="17">
        <v>6</v>
      </c>
      <c r="D1291" s="17"/>
      <c r="E1291" s="17"/>
      <c r="F1291" s="17" t="s">
        <v>487</v>
      </c>
      <c r="G1291" s="18">
        <v>2.5902777777777775E-2</v>
      </c>
      <c r="H1291" s="18">
        <v>2.7997685185185184E-2</v>
      </c>
      <c r="I1291" s="17" t="s">
        <v>393</v>
      </c>
      <c r="J1291" s="19" t="s">
        <v>433</v>
      </c>
      <c r="K1291" s="73">
        <f t="shared" si="41"/>
        <v>2.0949074074074099E-3</v>
      </c>
      <c r="L1291" s="74">
        <f t="shared" si="40"/>
        <v>3.1587384259259315</v>
      </c>
      <c r="M1291" s="64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</row>
    <row r="1292" spans="1:60" x14ac:dyDescent="0.25">
      <c r="A1292" s="20">
        <v>155</v>
      </c>
      <c r="B1292" s="16">
        <v>44396</v>
      </c>
      <c r="C1292" s="17">
        <v>7</v>
      </c>
      <c r="D1292" s="17"/>
      <c r="E1292" s="17"/>
      <c r="F1292" s="17" t="s">
        <v>252</v>
      </c>
      <c r="G1292" s="18">
        <v>3.019675925925926E-2</v>
      </c>
      <c r="H1292" s="18">
        <v>3.3715277777777775E-2</v>
      </c>
      <c r="I1292" s="17" t="s">
        <v>14</v>
      </c>
      <c r="J1292" s="19" t="s">
        <v>941</v>
      </c>
      <c r="K1292" s="73">
        <f t="shared" si="41"/>
        <v>3.5185185185185146E-3</v>
      </c>
      <c r="L1292" s="74">
        <f t="shared" si="40"/>
        <v>3.1622569444444499</v>
      </c>
      <c r="M1292" s="64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</row>
    <row r="1293" spans="1:60" ht="15.75" thickBot="1" x14ac:dyDescent="0.3">
      <c r="A1293" s="20">
        <v>155</v>
      </c>
      <c r="B1293" s="27">
        <v>44396</v>
      </c>
      <c r="C1293" s="93">
        <v>8</v>
      </c>
      <c r="D1293" s="93">
        <v>366</v>
      </c>
      <c r="E1293" s="28"/>
      <c r="F1293" s="28" t="s">
        <v>574</v>
      </c>
      <c r="G1293" s="29">
        <v>3.7905092592592594E-2</v>
      </c>
      <c r="H1293" s="29">
        <v>4.0115740740740737E-2</v>
      </c>
      <c r="I1293" s="28" t="s">
        <v>8</v>
      </c>
      <c r="J1293" s="30"/>
      <c r="K1293" s="73">
        <f t="shared" si="41"/>
        <v>2.2106481481481421E-3</v>
      </c>
      <c r="L1293" s="74">
        <f t="shared" si="40"/>
        <v>3.1644675925925982</v>
      </c>
      <c r="M1293" s="64">
        <v>4.0115740740740737E-2</v>
      </c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</row>
    <row r="1294" spans="1:60" ht="15.75" thickTop="1" x14ac:dyDescent="0.25">
      <c r="A1294" s="21">
        <v>156</v>
      </c>
      <c r="B1294" s="22">
        <v>44402</v>
      </c>
      <c r="C1294" s="23">
        <v>1</v>
      </c>
      <c r="D1294" s="23"/>
      <c r="E1294" s="23"/>
      <c r="F1294" s="43" t="s">
        <v>33</v>
      </c>
      <c r="G1294" s="24">
        <v>4.6874999999999998E-3</v>
      </c>
      <c r="H1294" s="24">
        <v>6.5277777777777782E-3</v>
      </c>
      <c r="I1294" s="23" t="s">
        <v>21</v>
      </c>
      <c r="J1294" s="25"/>
      <c r="K1294" s="73">
        <f t="shared" si="41"/>
        <v>1.8402777777777784E-3</v>
      </c>
      <c r="L1294" s="74">
        <f t="shared" si="40"/>
        <v>3.166307870370376</v>
      </c>
      <c r="M1294" s="64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</row>
    <row r="1295" spans="1:60" x14ac:dyDescent="0.25">
      <c r="A1295" s="20">
        <v>156</v>
      </c>
      <c r="B1295" s="16">
        <v>44402</v>
      </c>
      <c r="C1295" s="17">
        <v>2</v>
      </c>
      <c r="D1295" s="17"/>
      <c r="E1295" s="17"/>
      <c r="F1295" s="17" t="s">
        <v>610</v>
      </c>
      <c r="G1295" s="18">
        <v>7.8240740740740753E-3</v>
      </c>
      <c r="H1295" s="18">
        <v>9.479166666666667E-3</v>
      </c>
      <c r="I1295" s="17" t="s">
        <v>15</v>
      </c>
      <c r="J1295" s="19"/>
      <c r="K1295" s="73">
        <f t="shared" si="41"/>
        <v>1.6550925925925917E-3</v>
      </c>
      <c r="L1295" s="74">
        <f t="shared" si="40"/>
        <v>3.1679629629629686</v>
      </c>
      <c r="M1295" s="64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</row>
    <row r="1296" spans="1:60" x14ac:dyDescent="0.25">
      <c r="A1296" s="20">
        <v>156</v>
      </c>
      <c r="B1296" s="16">
        <v>44402</v>
      </c>
      <c r="C1296" s="17">
        <v>3</v>
      </c>
      <c r="D1296" s="17"/>
      <c r="E1296" s="17"/>
      <c r="F1296" s="17" t="s">
        <v>194</v>
      </c>
      <c r="G1296" s="18">
        <v>1.2766203703703703E-2</v>
      </c>
      <c r="H1296" s="18">
        <v>1.6192129629629629E-2</v>
      </c>
      <c r="I1296" s="17" t="s">
        <v>8</v>
      </c>
      <c r="J1296" s="19"/>
      <c r="K1296" s="73">
        <f t="shared" si="41"/>
        <v>3.425925925925926E-3</v>
      </c>
      <c r="L1296" s="74">
        <f t="shared" si="40"/>
        <v>3.1713888888888944</v>
      </c>
      <c r="M1296" s="64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</row>
    <row r="1297" spans="1:60" x14ac:dyDescent="0.25">
      <c r="A1297" s="20">
        <v>156</v>
      </c>
      <c r="B1297" s="16">
        <v>44402</v>
      </c>
      <c r="C1297" s="17">
        <v>4</v>
      </c>
      <c r="D1297" s="17"/>
      <c r="E1297" s="17"/>
      <c r="F1297" s="17" t="s">
        <v>278</v>
      </c>
      <c r="G1297" s="18">
        <v>1.6192129629629629E-2</v>
      </c>
      <c r="H1297" s="18">
        <v>1.7719907407407406E-2</v>
      </c>
      <c r="I1297" s="17" t="s">
        <v>8</v>
      </c>
      <c r="J1297" s="19"/>
      <c r="K1297" s="73">
        <f t="shared" si="41"/>
        <v>1.5277777777777772E-3</v>
      </c>
      <c r="L1297" s="74">
        <f t="shared" si="40"/>
        <v>3.1729166666666719</v>
      </c>
      <c r="M1297" s="64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</row>
    <row r="1298" spans="1:60" x14ac:dyDescent="0.25">
      <c r="A1298" s="20">
        <v>156</v>
      </c>
      <c r="B1298" s="16">
        <v>44402</v>
      </c>
      <c r="C1298" s="17">
        <v>5</v>
      </c>
      <c r="D1298" s="17"/>
      <c r="E1298" s="17"/>
      <c r="F1298" s="17" t="s">
        <v>435</v>
      </c>
      <c r="G1298" s="18">
        <v>1.8796296296296297E-2</v>
      </c>
      <c r="H1298" s="18">
        <v>2.1180555555555553E-2</v>
      </c>
      <c r="I1298" s="17" t="s">
        <v>8</v>
      </c>
      <c r="J1298" s="19"/>
      <c r="K1298" s="73">
        <f t="shared" si="41"/>
        <v>2.3842592592592561E-3</v>
      </c>
      <c r="L1298" s="74">
        <f t="shared" si="40"/>
        <v>3.1753009259259311</v>
      </c>
      <c r="M1298" s="64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</row>
    <row r="1299" spans="1:60" x14ac:dyDescent="0.25">
      <c r="A1299" s="20">
        <v>156</v>
      </c>
      <c r="B1299" s="16">
        <v>44402</v>
      </c>
      <c r="C1299" s="17">
        <v>6</v>
      </c>
      <c r="D1299" s="17"/>
      <c r="E1299" s="17"/>
      <c r="F1299" s="17" t="s">
        <v>177</v>
      </c>
      <c r="G1299" s="18">
        <v>2.3587962962962963E-2</v>
      </c>
      <c r="H1299" s="18">
        <v>2.7847222222222221E-2</v>
      </c>
      <c r="I1299" s="17" t="s">
        <v>393</v>
      </c>
      <c r="J1299" s="19" t="s">
        <v>577</v>
      </c>
      <c r="K1299" s="73">
        <f t="shared" si="41"/>
        <v>4.2592592592592578E-3</v>
      </c>
      <c r="L1299" s="74">
        <f t="shared" si="40"/>
        <v>3.1795601851851902</v>
      </c>
      <c r="M1299" s="64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</row>
    <row r="1300" spans="1:60" x14ac:dyDescent="0.25">
      <c r="A1300" s="20">
        <v>156</v>
      </c>
      <c r="B1300" s="16">
        <v>44402</v>
      </c>
      <c r="C1300" s="17">
        <v>7</v>
      </c>
      <c r="D1300" s="17"/>
      <c r="E1300" s="17"/>
      <c r="F1300" s="17" t="s">
        <v>119</v>
      </c>
      <c r="G1300" s="18">
        <v>3.0243055555555554E-2</v>
      </c>
      <c r="H1300" s="18">
        <v>3.2233796296296295E-2</v>
      </c>
      <c r="I1300" s="17" t="s">
        <v>8</v>
      </c>
      <c r="J1300" s="19" t="s">
        <v>94</v>
      </c>
      <c r="K1300" s="73">
        <f t="shared" si="41"/>
        <v>1.9907407407407408E-3</v>
      </c>
      <c r="L1300" s="74">
        <f t="shared" si="40"/>
        <v>3.1815509259259311</v>
      </c>
      <c r="M1300" s="64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</row>
    <row r="1301" spans="1:60" x14ac:dyDescent="0.25">
      <c r="A1301" s="20">
        <v>156</v>
      </c>
      <c r="B1301" s="16">
        <v>44402</v>
      </c>
      <c r="C1301" s="17">
        <v>8</v>
      </c>
      <c r="D1301" s="17"/>
      <c r="E1301" s="17"/>
      <c r="F1301" s="17" t="s">
        <v>404</v>
      </c>
      <c r="G1301" s="18">
        <v>3.6168981481481483E-2</v>
      </c>
      <c r="H1301" s="18">
        <v>3.8043981481481477E-2</v>
      </c>
      <c r="I1301" s="17" t="s">
        <v>14</v>
      </c>
      <c r="J1301" s="19"/>
      <c r="K1301" s="73">
        <f t="shared" si="41"/>
        <v>1.8749999999999947E-3</v>
      </c>
      <c r="L1301" s="74">
        <f t="shared" si="40"/>
        <v>3.1834259259259312</v>
      </c>
      <c r="M1301" s="64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</row>
    <row r="1302" spans="1:60" x14ac:dyDescent="0.25">
      <c r="A1302" s="20">
        <v>156</v>
      </c>
      <c r="B1302" s="16">
        <v>44402</v>
      </c>
      <c r="C1302" s="17">
        <v>9</v>
      </c>
      <c r="D1302" s="17"/>
      <c r="E1302" s="17"/>
      <c r="F1302" s="17" t="s">
        <v>186</v>
      </c>
      <c r="G1302" s="18">
        <v>3.8726851851851853E-2</v>
      </c>
      <c r="H1302" s="18">
        <v>4.3344907407407408E-2</v>
      </c>
      <c r="I1302" s="17" t="s">
        <v>8</v>
      </c>
      <c r="J1302" s="19" t="s">
        <v>578</v>
      </c>
      <c r="K1302" s="73">
        <f t="shared" si="41"/>
        <v>4.6180555555555558E-3</v>
      </c>
      <c r="L1302" s="74">
        <f t="shared" si="40"/>
        <v>3.1880439814814867</v>
      </c>
      <c r="M1302" s="64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</row>
    <row r="1303" spans="1:60" ht="15.75" thickBot="1" x14ac:dyDescent="0.3">
      <c r="A1303" s="20">
        <v>156</v>
      </c>
      <c r="B1303" s="27">
        <v>44402</v>
      </c>
      <c r="C1303" s="28">
        <v>10</v>
      </c>
      <c r="D1303" s="28"/>
      <c r="E1303" s="28"/>
      <c r="F1303" s="28" t="s">
        <v>524</v>
      </c>
      <c r="G1303" s="29">
        <v>4.6412037037037036E-2</v>
      </c>
      <c r="H1303" s="29">
        <v>4.987268518518518E-2</v>
      </c>
      <c r="I1303" s="28" t="s">
        <v>199</v>
      </c>
      <c r="J1303" s="30" t="s">
        <v>576</v>
      </c>
      <c r="K1303" s="73">
        <f t="shared" si="41"/>
        <v>3.4606481481481433E-3</v>
      </c>
      <c r="L1303" s="74">
        <f t="shared" si="40"/>
        <v>3.1915046296296348</v>
      </c>
      <c r="M1303" s="64">
        <v>4.987268518518518E-2</v>
      </c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</row>
    <row r="1304" spans="1:60" ht="15.75" thickTop="1" x14ac:dyDescent="0.25">
      <c r="A1304" s="21">
        <v>157</v>
      </c>
      <c r="B1304" s="22">
        <v>44409</v>
      </c>
      <c r="C1304" s="23">
        <v>1</v>
      </c>
      <c r="D1304" s="17"/>
      <c r="E1304" s="60" t="s">
        <v>587</v>
      </c>
      <c r="F1304" s="23" t="s">
        <v>179</v>
      </c>
      <c r="G1304" s="24">
        <v>8.0671296296296307E-3</v>
      </c>
      <c r="H1304" s="24">
        <v>1.1469907407407408E-2</v>
      </c>
      <c r="I1304" s="23" t="s">
        <v>15</v>
      </c>
      <c r="J1304" s="25" t="s">
        <v>44</v>
      </c>
      <c r="K1304" s="73">
        <f t="shared" si="41"/>
        <v>3.4027777777777771E-3</v>
      </c>
      <c r="L1304" s="74">
        <f t="shared" si="40"/>
        <v>3.1949074074074124</v>
      </c>
      <c r="M1304" s="64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</row>
    <row r="1305" spans="1:60" x14ac:dyDescent="0.25">
      <c r="A1305" s="20">
        <v>157</v>
      </c>
      <c r="B1305" s="16">
        <v>44409</v>
      </c>
      <c r="C1305" s="17">
        <v>2</v>
      </c>
      <c r="D1305" s="17"/>
      <c r="E1305" s="17"/>
      <c r="F1305" s="17" t="s">
        <v>384</v>
      </c>
      <c r="G1305" s="18">
        <v>1.3819444444444445E-2</v>
      </c>
      <c r="H1305" s="18">
        <v>1.6296296296296295E-2</v>
      </c>
      <c r="I1305" s="17" t="s">
        <v>8</v>
      </c>
      <c r="J1305" s="19" t="s">
        <v>579</v>
      </c>
      <c r="K1305" s="73">
        <f t="shared" si="41"/>
        <v>2.4768518518518499E-3</v>
      </c>
      <c r="L1305" s="74">
        <f t="shared" si="40"/>
        <v>3.1973842592592643</v>
      </c>
      <c r="M1305" s="64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</row>
    <row r="1306" spans="1:60" x14ac:dyDescent="0.25">
      <c r="A1306" s="20">
        <v>157</v>
      </c>
      <c r="B1306" s="16">
        <v>44409</v>
      </c>
      <c r="C1306" s="17">
        <v>3</v>
      </c>
      <c r="D1306" s="17"/>
      <c r="E1306" s="17"/>
      <c r="F1306" s="17" t="s">
        <v>477</v>
      </c>
      <c r="G1306" s="18">
        <v>1.8657407407407407E-2</v>
      </c>
      <c r="H1306" s="18">
        <v>2.0960648148148148E-2</v>
      </c>
      <c r="I1306" s="17" t="s">
        <v>393</v>
      </c>
      <c r="J1306" s="19"/>
      <c r="K1306" s="73">
        <f t="shared" si="41"/>
        <v>2.3032407407407411E-3</v>
      </c>
      <c r="L1306" s="74">
        <f t="shared" si="40"/>
        <v>3.1996875000000049</v>
      </c>
      <c r="M1306" s="64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</row>
    <row r="1307" spans="1:60" x14ac:dyDescent="0.25">
      <c r="A1307" s="20">
        <v>157</v>
      </c>
      <c r="B1307" s="16">
        <v>44409</v>
      </c>
      <c r="C1307" s="17">
        <v>4</v>
      </c>
      <c r="D1307" s="17"/>
      <c r="E1307" s="17"/>
      <c r="F1307" s="17" t="s">
        <v>458</v>
      </c>
      <c r="G1307" s="18">
        <v>2.6620370370370374E-2</v>
      </c>
      <c r="H1307" s="18">
        <v>2.7962962962962964E-2</v>
      </c>
      <c r="I1307" s="17" t="s">
        <v>8</v>
      </c>
      <c r="J1307" s="19"/>
      <c r="K1307" s="73">
        <f t="shared" si="41"/>
        <v>1.3425925925925897E-3</v>
      </c>
      <c r="L1307" s="74">
        <f t="shared" si="40"/>
        <v>3.2010300925925974</v>
      </c>
      <c r="M1307" s="64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</row>
    <row r="1308" spans="1:60" x14ac:dyDescent="0.25">
      <c r="A1308" s="20">
        <v>157</v>
      </c>
      <c r="B1308" s="16">
        <v>44409</v>
      </c>
      <c r="C1308" s="17">
        <v>5</v>
      </c>
      <c r="D1308" s="17"/>
      <c r="E1308" s="17"/>
      <c r="F1308" s="17" t="s">
        <v>415</v>
      </c>
      <c r="G1308" s="18">
        <v>2.7962962962962964E-2</v>
      </c>
      <c r="H1308" s="18">
        <v>2.9074074074074075E-2</v>
      </c>
      <c r="I1308" s="17" t="s">
        <v>8</v>
      </c>
      <c r="J1308" s="19"/>
      <c r="K1308" s="73">
        <f t="shared" si="41"/>
        <v>1.1111111111111113E-3</v>
      </c>
      <c r="L1308" s="74">
        <f t="shared" si="40"/>
        <v>3.2021412037037087</v>
      </c>
      <c r="M1308" s="64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</row>
    <row r="1309" spans="1:60" x14ac:dyDescent="0.25">
      <c r="A1309" s="20">
        <v>157</v>
      </c>
      <c r="B1309" s="16">
        <v>44409</v>
      </c>
      <c r="C1309" s="17">
        <v>6</v>
      </c>
      <c r="D1309" s="17"/>
      <c r="E1309" s="17"/>
      <c r="F1309" s="17" t="s">
        <v>18</v>
      </c>
      <c r="G1309" s="18">
        <v>3.1886574074074074E-2</v>
      </c>
      <c r="H1309" s="18">
        <v>3.3819444444444451E-2</v>
      </c>
      <c r="I1309" s="17" t="s">
        <v>14</v>
      </c>
      <c r="J1309" s="19"/>
      <c r="K1309" s="73">
        <f t="shared" si="41"/>
        <v>1.9328703703703765E-3</v>
      </c>
      <c r="L1309" s="74">
        <f t="shared" ref="L1309:L1372" si="42">SUM(L1308,K1309)</f>
        <v>3.2040740740740792</v>
      </c>
      <c r="M1309" s="64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</row>
    <row r="1310" spans="1:60" x14ac:dyDescent="0.25">
      <c r="A1310" s="20">
        <v>157</v>
      </c>
      <c r="B1310" s="16">
        <v>44409</v>
      </c>
      <c r="C1310" s="17">
        <v>7</v>
      </c>
      <c r="D1310" s="17"/>
      <c r="E1310" s="17"/>
      <c r="F1310" s="17" t="s">
        <v>610</v>
      </c>
      <c r="G1310" s="18">
        <v>3.7465277777777778E-2</v>
      </c>
      <c r="H1310" s="18">
        <v>3.9224537037037037E-2</v>
      </c>
      <c r="I1310" s="17" t="s">
        <v>15</v>
      </c>
      <c r="J1310" s="19"/>
      <c r="K1310" s="73">
        <f t="shared" si="41"/>
        <v>1.759259259259259E-3</v>
      </c>
      <c r="L1310" s="74">
        <f t="shared" si="42"/>
        <v>3.2058333333333384</v>
      </c>
      <c r="M1310" s="64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</row>
    <row r="1311" spans="1:60" ht="15.75" thickBot="1" x14ac:dyDescent="0.3">
      <c r="A1311" s="20">
        <v>157</v>
      </c>
      <c r="B1311" s="27">
        <v>44409</v>
      </c>
      <c r="C1311" s="28">
        <v>8</v>
      </c>
      <c r="D1311" s="28"/>
      <c r="E1311" s="28"/>
      <c r="F1311" s="28" t="s">
        <v>462</v>
      </c>
      <c r="G1311" s="29">
        <v>4.0567129629629627E-2</v>
      </c>
      <c r="H1311" s="29">
        <v>4.3402777777777783E-2</v>
      </c>
      <c r="I1311" s="28" t="s">
        <v>8</v>
      </c>
      <c r="J1311" s="30"/>
      <c r="K1311" s="73">
        <f t="shared" si="41"/>
        <v>2.8356481481481566E-3</v>
      </c>
      <c r="L1311" s="74">
        <f t="shared" si="42"/>
        <v>3.2086689814814866</v>
      </c>
      <c r="M1311" s="64">
        <v>4.3402777777777783E-2</v>
      </c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</row>
    <row r="1312" spans="1:60" ht="15.75" thickTop="1" x14ac:dyDescent="0.25">
      <c r="A1312" s="21">
        <v>158</v>
      </c>
      <c r="B1312" s="22">
        <v>44416</v>
      </c>
      <c r="C1312" s="23">
        <v>1</v>
      </c>
      <c r="D1312" s="17"/>
      <c r="E1312" s="17" t="s">
        <v>586</v>
      </c>
      <c r="F1312" s="23" t="s">
        <v>27</v>
      </c>
      <c r="G1312" s="24">
        <v>4.2129629629629626E-3</v>
      </c>
      <c r="H1312" s="24">
        <v>5.5902777777777782E-3</v>
      </c>
      <c r="I1312" s="23" t="s">
        <v>95</v>
      </c>
      <c r="J1312" s="25" t="s">
        <v>95</v>
      </c>
      <c r="K1312" s="73">
        <f t="shared" si="41"/>
        <v>1.3773148148148156E-3</v>
      </c>
      <c r="L1312" s="74">
        <f t="shared" si="42"/>
        <v>3.2100462962963014</v>
      </c>
      <c r="M1312" s="64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</row>
    <row r="1313" spans="1:60" x14ac:dyDescent="0.25">
      <c r="A1313" s="20">
        <v>158</v>
      </c>
      <c r="B1313" s="16">
        <v>44416</v>
      </c>
      <c r="C1313" s="17">
        <v>2</v>
      </c>
      <c r="D1313" s="17"/>
      <c r="E1313" s="17"/>
      <c r="F1313" s="17" t="s">
        <v>531</v>
      </c>
      <c r="G1313" s="18">
        <v>7.7546296296296287E-3</v>
      </c>
      <c r="H1313" s="18">
        <v>8.611111111111111E-3</v>
      </c>
      <c r="I1313" s="17" t="s">
        <v>95</v>
      </c>
      <c r="J1313" s="19" t="s">
        <v>95</v>
      </c>
      <c r="K1313" s="73">
        <f t="shared" si="41"/>
        <v>8.5648148148148237E-4</v>
      </c>
      <c r="L1313" s="74">
        <f t="shared" si="42"/>
        <v>3.210902777777783</v>
      </c>
      <c r="M1313" s="64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</row>
    <row r="1314" spans="1:60" x14ac:dyDescent="0.25">
      <c r="A1314" s="20">
        <v>158</v>
      </c>
      <c r="B1314" s="16">
        <v>44416</v>
      </c>
      <c r="C1314" s="17">
        <v>3</v>
      </c>
      <c r="D1314" s="17"/>
      <c r="E1314" s="17"/>
      <c r="F1314" s="17" t="s">
        <v>17</v>
      </c>
      <c r="G1314" s="18">
        <v>9.5833333333333343E-3</v>
      </c>
      <c r="H1314" s="18">
        <v>1.4074074074074074E-2</v>
      </c>
      <c r="I1314" s="17" t="s">
        <v>14</v>
      </c>
      <c r="J1314" s="19" t="s">
        <v>237</v>
      </c>
      <c r="K1314" s="73">
        <f t="shared" si="41"/>
        <v>4.4907407407407396E-3</v>
      </c>
      <c r="L1314" s="74">
        <f t="shared" si="42"/>
        <v>3.2153935185185238</v>
      </c>
      <c r="M1314" s="64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</row>
    <row r="1315" spans="1:60" x14ac:dyDescent="0.25">
      <c r="A1315" s="20">
        <v>158</v>
      </c>
      <c r="B1315" s="16">
        <v>44416</v>
      </c>
      <c r="C1315" s="17">
        <v>4</v>
      </c>
      <c r="D1315" s="17"/>
      <c r="E1315" s="17"/>
      <c r="F1315" s="17" t="s">
        <v>421</v>
      </c>
      <c r="G1315" s="18">
        <v>1.5879629629629629E-2</v>
      </c>
      <c r="H1315" s="18">
        <v>1.818287037037037E-2</v>
      </c>
      <c r="I1315" s="17" t="s">
        <v>35</v>
      </c>
      <c r="J1315" s="19"/>
      <c r="K1315" s="73">
        <f t="shared" si="41"/>
        <v>2.3032407407407411E-3</v>
      </c>
      <c r="L1315" s="74">
        <f t="shared" si="42"/>
        <v>3.2176967592592645</v>
      </c>
      <c r="M1315" s="64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</row>
    <row r="1316" spans="1:60" x14ac:dyDescent="0.25">
      <c r="A1316" s="20">
        <v>158</v>
      </c>
      <c r="B1316" s="16">
        <v>44416</v>
      </c>
      <c r="C1316" s="91">
        <v>5</v>
      </c>
      <c r="D1316" s="91">
        <v>367</v>
      </c>
      <c r="E1316" s="17"/>
      <c r="F1316" s="17" t="s">
        <v>580</v>
      </c>
      <c r="G1316" s="18">
        <v>1.8981481481481481E-2</v>
      </c>
      <c r="H1316" s="18">
        <v>2.0254629629629629E-2</v>
      </c>
      <c r="I1316" s="17" t="s">
        <v>26</v>
      </c>
      <c r="J1316" s="19"/>
      <c r="K1316" s="73">
        <f t="shared" si="41"/>
        <v>1.2731481481481483E-3</v>
      </c>
      <c r="L1316" s="74">
        <f t="shared" si="42"/>
        <v>3.2189699074074127</v>
      </c>
      <c r="M1316" s="64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</row>
    <row r="1317" spans="1:60" x14ac:dyDescent="0.25">
      <c r="A1317" s="20">
        <v>158</v>
      </c>
      <c r="B1317" s="16">
        <v>44416</v>
      </c>
      <c r="C1317" s="17">
        <v>6</v>
      </c>
      <c r="D1317" s="17"/>
      <c r="E1317" s="17"/>
      <c r="F1317" s="17" t="s">
        <v>257</v>
      </c>
      <c r="G1317" s="18">
        <v>2.3240740740740742E-2</v>
      </c>
      <c r="H1317" s="18">
        <v>2.5578703703703704E-2</v>
      </c>
      <c r="I1317" s="17" t="s">
        <v>8</v>
      </c>
      <c r="J1317" s="19" t="s">
        <v>98</v>
      </c>
      <c r="K1317" s="73">
        <f t="shared" si="41"/>
        <v>2.3379629629629618E-3</v>
      </c>
      <c r="L1317" s="74">
        <f t="shared" si="42"/>
        <v>3.2213078703703757</v>
      </c>
      <c r="M1317" s="64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</row>
    <row r="1318" spans="1:60" x14ac:dyDescent="0.25">
      <c r="A1318" s="20">
        <v>158</v>
      </c>
      <c r="B1318" s="16">
        <v>44416</v>
      </c>
      <c r="C1318" s="17">
        <v>7</v>
      </c>
      <c r="D1318" s="17"/>
      <c r="E1318" s="17"/>
      <c r="F1318" s="17" t="s">
        <v>23</v>
      </c>
      <c r="G1318" s="18">
        <v>2.6712962962962966E-2</v>
      </c>
      <c r="H1318" s="18">
        <v>2.9224537037037038E-2</v>
      </c>
      <c r="I1318" s="17" t="s">
        <v>26</v>
      </c>
      <c r="J1318" s="19"/>
      <c r="K1318" s="73">
        <f t="shared" si="41"/>
        <v>2.5115740740740723E-3</v>
      </c>
      <c r="L1318" s="74">
        <f t="shared" si="42"/>
        <v>3.2238194444444499</v>
      </c>
      <c r="M1318" s="64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</row>
    <row r="1319" spans="1:60" x14ac:dyDescent="0.25">
      <c r="A1319" s="20">
        <v>158</v>
      </c>
      <c r="B1319" s="16">
        <v>44416</v>
      </c>
      <c r="C1319" s="17">
        <v>8</v>
      </c>
      <c r="D1319" s="17"/>
      <c r="E1319" s="17"/>
      <c r="F1319" s="17" t="s">
        <v>271</v>
      </c>
      <c r="G1319" s="18">
        <v>3.005787037037037E-2</v>
      </c>
      <c r="H1319" s="18">
        <v>3.2523148148148148E-2</v>
      </c>
      <c r="I1319" s="17" t="s">
        <v>8</v>
      </c>
      <c r="J1319" s="19"/>
      <c r="K1319" s="73">
        <f t="shared" si="41"/>
        <v>2.465277777777778E-3</v>
      </c>
      <c r="L1319" s="74">
        <f t="shared" si="42"/>
        <v>3.2262847222222275</v>
      </c>
      <c r="M1319" s="64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</row>
    <row r="1320" spans="1:60" x14ac:dyDescent="0.25">
      <c r="A1320" s="20">
        <v>158</v>
      </c>
      <c r="B1320" s="16">
        <v>44416</v>
      </c>
      <c r="C1320" s="17">
        <v>9</v>
      </c>
      <c r="D1320" s="17"/>
      <c r="E1320" s="17"/>
      <c r="F1320" s="17" t="s">
        <v>7</v>
      </c>
      <c r="G1320" s="18">
        <v>3.4953703703703702E-2</v>
      </c>
      <c r="H1320" s="18">
        <v>3.6724537037037035E-2</v>
      </c>
      <c r="I1320" s="17" t="s">
        <v>9</v>
      </c>
      <c r="J1320" s="19"/>
      <c r="K1320" s="73">
        <f t="shared" si="41"/>
        <v>1.7708333333333326E-3</v>
      </c>
      <c r="L1320" s="74">
        <f t="shared" si="42"/>
        <v>3.228055555555561</v>
      </c>
      <c r="M1320" s="64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</row>
    <row r="1321" spans="1:60" x14ac:dyDescent="0.25">
      <c r="A1321" s="20">
        <v>158</v>
      </c>
      <c r="B1321" s="16">
        <v>44416</v>
      </c>
      <c r="C1321" s="17">
        <v>10</v>
      </c>
      <c r="D1321" s="17"/>
      <c r="E1321" s="17"/>
      <c r="F1321" s="17" t="s">
        <v>294</v>
      </c>
      <c r="G1321" s="18">
        <v>4.1064814814814811E-2</v>
      </c>
      <c r="H1321" s="18">
        <v>4.3912037037037034E-2</v>
      </c>
      <c r="I1321" s="17" t="s">
        <v>589</v>
      </c>
      <c r="J1321" s="19"/>
      <c r="K1321" s="73">
        <f t="shared" si="41"/>
        <v>2.8472222222222232E-3</v>
      </c>
      <c r="L1321" s="74">
        <f t="shared" si="42"/>
        <v>3.230902777777783</v>
      </c>
      <c r="M1321" s="64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</row>
    <row r="1322" spans="1:60" ht="15.75" thickBot="1" x14ac:dyDescent="0.3">
      <c r="A1322" s="20">
        <v>158</v>
      </c>
      <c r="B1322" s="27">
        <v>44416</v>
      </c>
      <c r="C1322" s="28">
        <v>11</v>
      </c>
      <c r="D1322" s="28"/>
      <c r="E1322" s="28"/>
      <c r="F1322" s="28" t="s">
        <v>194</v>
      </c>
      <c r="G1322" s="29">
        <v>4.6076388888888882E-2</v>
      </c>
      <c r="H1322" s="29">
        <v>4.9502314814814818E-2</v>
      </c>
      <c r="I1322" s="28" t="s">
        <v>8</v>
      </c>
      <c r="J1322" s="30" t="s">
        <v>32</v>
      </c>
      <c r="K1322" s="73">
        <f t="shared" si="41"/>
        <v>3.4259259259259364E-3</v>
      </c>
      <c r="L1322" s="74">
        <f t="shared" si="42"/>
        <v>3.2343287037037087</v>
      </c>
      <c r="M1322" s="64">
        <v>4.9502314814814818E-2</v>
      </c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</row>
    <row r="1323" spans="1:60" ht="15.75" thickTop="1" x14ac:dyDescent="0.25">
      <c r="A1323" s="21">
        <v>159</v>
      </c>
      <c r="B1323" s="22">
        <v>44423</v>
      </c>
      <c r="C1323" s="23">
        <v>1</v>
      </c>
      <c r="D1323" s="23"/>
      <c r="E1323" s="23" t="s">
        <v>585</v>
      </c>
      <c r="F1323" s="23" t="s">
        <v>957</v>
      </c>
      <c r="G1323" s="24">
        <v>7.1527777777777787E-3</v>
      </c>
      <c r="H1323" s="24">
        <v>9.2013888888888892E-3</v>
      </c>
      <c r="I1323" s="23" t="s">
        <v>15</v>
      </c>
      <c r="J1323" s="25"/>
      <c r="K1323" s="73">
        <f t="shared" si="41"/>
        <v>2.0486111111111104E-3</v>
      </c>
      <c r="L1323" s="74">
        <f t="shared" si="42"/>
        <v>3.23637731481482</v>
      </c>
      <c r="M1323" s="64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</row>
    <row r="1324" spans="1:60" x14ac:dyDescent="0.25">
      <c r="A1324" s="20">
        <v>159</v>
      </c>
      <c r="B1324" s="16">
        <v>44423</v>
      </c>
      <c r="C1324" s="17">
        <v>2</v>
      </c>
      <c r="D1324" s="17"/>
      <c r="E1324" s="17"/>
      <c r="F1324" s="17" t="s">
        <v>101</v>
      </c>
      <c r="G1324" s="18">
        <v>1.1458333333333334E-2</v>
      </c>
      <c r="H1324" s="18">
        <v>1.4722222222222222E-2</v>
      </c>
      <c r="I1324" s="17" t="s">
        <v>26</v>
      </c>
      <c r="J1324" s="19" t="s">
        <v>423</v>
      </c>
      <c r="K1324" s="73">
        <f t="shared" si="41"/>
        <v>3.2638888888888874E-3</v>
      </c>
      <c r="L1324" s="74">
        <f t="shared" si="42"/>
        <v>3.2396412037037088</v>
      </c>
      <c r="M1324" s="64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</row>
    <row r="1325" spans="1:60" x14ac:dyDescent="0.25">
      <c r="A1325" s="20">
        <v>159</v>
      </c>
      <c r="B1325" s="16">
        <v>44423</v>
      </c>
      <c r="C1325" s="17">
        <v>3</v>
      </c>
      <c r="D1325" s="17"/>
      <c r="E1325" s="17"/>
      <c r="F1325" s="17" t="s">
        <v>93</v>
      </c>
      <c r="G1325" s="18">
        <v>1.6631944444444446E-2</v>
      </c>
      <c r="H1325" s="18">
        <v>1.8587962962962962E-2</v>
      </c>
      <c r="I1325" s="17" t="s">
        <v>393</v>
      </c>
      <c r="J1325" s="19" t="s">
        <v>24</v>
      </c>
      <c r="K1325" s="73">
        <f t="shared" si="41"/>
        <v>1.9560185185185167E-3</v>
      </c>
      <c r="L1325" s="74">
        <f t="shared" si="42"/>
        <v>3.2415972222222273</v>
      </c>
      <c r="M1325" s="64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</row>
    <row r="1326" spans="1:60" x14ac:dyDescent="0.25">
      <c r="A1326" s="20">
        <v>159</v>
      </c>
      <c r="B1326" s="16">
        <v>44423</v>
      </c>
      <c r="C1326" s="17">
        <v>4</v>
      </c>
      <c r="D1326" s="17"/>
      <c r="E1326" s="17"/>
      <c r="F1326" s="17" t="s">
        <v>402</v>
      </c>
      <c r="G1326" s="18">
        <v>2.1030092592592597E-2</v>
      </c>
      <c r="H1326" s="18">
        <v>2.3518518518518518E-2</v>
      </c>
      <c r="I1326" s="17" t="s">
        <v>141</v>
      </c>
      <c r="J1326" s="19"/>
      <c r="K1326" s="73">
        <f t="shared" si="41"/>
        <v>2.4884259259259217E-3</v>
      </c>
      <c r="L1326" s="74">
        <f t="shared" si="42"/>
        <v>3.2440856481481535</v>
      </c>
      <c r="M1326" s="64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</row>
    <row r="1327" spans="1:60" x14ac:dyDescent="0.25">
      <c r="A1327" s="20">
        <v>159</v>
      </c>
      <c r="B1327" s="16">
        <v>44423</v>
      </c>
      <c r="C1327" s="17">
        <v>5</v>
      </c>
      <c r="D1327" s="17"/>
      <c r="E1327" s="17"/>
      <c r="F1327" s="17" t="s">
        <v>205</v>
      </c>
      <c r="G1327" s="18">
        <v>2.5231481481481483E-2</v>
      </c>
      <c r="H1327" s="18">
        <v>2.7430555555555555E-2</v>
      </c>
      <c r="I1327" s="17" t="s">
        <v>14</v>
      </c>
      <c r="J1327" s="19"/>
      <c r="K1327" s="73">
        <f t="shared" si="41"/>
        <v>2.199074074074072E-3</v>
      </c>
      <c r="L1327" s="74">
        <f t="shared" si="42"/>
        <v>3.2462847222222275</v>
      </c>
      <c r="M1327" s="64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</row>
    <row r="1328" spans="1:60" x14ac:dyDescent="0.25">
      <c r="A1328" s="20">
        <v>159</v>
      </c>
      <c r="B1328" s="16">
        <v>44423</v>
      </c>
      <c r="C1328" s="91">
        <v>6</v>
      </c>
      <c r="D1328" s="91">
        <v>368</v>
      </c>
      <c r="E1328" s="17"/>
      <c r="F1328" s="17" t="s">
        <v>583</v>
      </c>
      <c r="G1328" s="64">
        <v>2.7430555555555555E-2</v>
      </c>
      <c r="H1328" s="64">
        <v>3.0405092592592591E-2</v>
      </c>
      <c r="I1328" s="17" t="s">
        <v>14</v>
      </c>
      <c r="J1328" s="78"/>
      <c r="K1328" s="73">
        <f t="shared" si="41"/>
        <v>2.974537037037036E-3</v>
      </c>
      <c r="L1328" s="74">
        <f t="shared" si="42"/>
        <v>3.2492592592592646</v>
      </c>
      <c r="M1328" s="64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</row>
    <row r="1329" spans="1:60" x14ac:dyDescent="0.25">
      <c r="A1329" s="20">
        <v>159</v>
      </c>
      <c r="B1329" s="16">
        <v>44423</v>
      </c>
      <c r="C1329" s="17">
        <v>7</v>
      </c>
      <c r="D1329" s="17"/>
      <c r="E1329" s="17"/>
      <c r="F1329" s="17" t="s">
        <v>465</v>
      </c>
      <c r="G1329" s="64">
        <v>3.4999999999999996E-2</v>
      </c>
      <c r="H1329" s="64">
        <v>3.7766203703703705E-2</v>
      </c>
      <c r="I1329" s="17" t="s">
        <v>8</v>
      </c>
      <c r="J1329" s="78" t="s">
        <v>582</v>
      </c>
      <c r="K1329" s="73">
        <f t="shared" si="41"/>
        <v>2.7662037037037082E-3</v>
      </c>
      <c r="L1329" s="74">
        <f t="shared" si="42"/>
        <v>3.2520254629629681</v>
      </c>
      <c r="M1329" s="64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</row>
    <row r="1330" spans="1:60" x14ac:dyDescent="0.25">
      <c r="A1330" s="20">
        <v>159</v>
      </c>
      <c r="B1330" s="16">
        <v>44423</v>
      </c>
      <c r="C1330" s="17">
        <v>8</v>
      </c>
      <c r="D1330" s="17"/>
      <c r="E1330" s="17"/>
      <c r="F1330" s="17" t="s">
        <v>453</v>
      </c>
      <c r="G1330" s="18">
        <v>3.9837962962962964E-2</v>
      </c>
      <c r="H1330" s="18">
        <v>4.1932870370370377E-2</v>
      </c>
      <c r="I1330" s="17" t="s">
        <v>8</v>
      </c>
      <c r="J1330" s="19" t="s">
        <v>87</v>
      </c>
      <c r="K1330" s="73">
        <f t="shared" si="41"/>
        <v>2.0949074074074134E-3</v>
      </c>
      <c r="L1330" s="74">
        <f t="shared" si="42"/>
        <v>3.2541203703703756</v>
      </c>
      <c r="M1330" s="64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</row>
    <row r="1331" spans="1:60" ht="15.75" thickBot="1" x14ac:dyDescent="0.3">
      <c r="A1331" s="20">
        <v>159</v>
      </c>
      <c r="B1331" s="27">
        <v>44423</v>
      </c>
      <c r="C1331" s="28">
        <v>9</v>
      </c>
      <c r="D1331" s="28"/>
      <c r="E1331" s="28"/>
      <c r="F1331" s="17" t="s">
        <v>112</v>
      </c>
      <c r="G1331" s="18">
        <v>4.341435185185185E-2</v>
      </c>
      <c r="H1331" s="18">
        <v>4.5138888888888888E-2</v>
      </c>
      <c r="I1331" s="17" t="s">
        <v>8</v>
      </c>
      <c r="J1331" s="19"/>
      <c r="K1331" s="73">
        <f t="shared" si="41"/>
        <v>1.7245370370370383E-3</v>
      </c>
      <c r="L1331" s="74">
        <f t="shared" si="42"/>
        <v>3.2558449074074125</v>
      </c>
      <c r="M1331" s="18">
        <v>4.5138888888888888E-2</v>
      </c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</row>
    <row r="1332" spans="1:60" ht="15.75" thickTop="1" x14ac:dyDescent="0.25">
      <c r="A1332" s="21">
        <v>160</v>
      </c>
      <c r="B1332" s="22">
        <v>44430</v>
      </c>
      <c r="C1332" s="92">
        <v>1</v>
      </c>
      <c r="D1332" s="91">
        <v>369</v>
      </c>
      <c r="E1332" s="82" t="s">
        <v>584</v>
      </c>
      <c r="F1332" s="23" t="s">
        <v>591</v>
      </c>
      <c r="G1332" s="24">
        <v>8.3333333333333332E-3</v>
      </c>
      <c r="H1332" s="24">
        <v>1.1145833333333334E-2</v>
      </c>
      <c r="I1332" s="23" t="s">
        <v>15</v>
      </c>
      <c r="J1332" s="25"/>
      <c r="K1332" s="73">
        <f t="shared" si="41"/>
        <v>2.8125000000000008E-3</v>
      </c>
      <c r="L1332" s="74">
        <f t="shared" si="42"/>
        <v>3.2586574074074126</v>
      </c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</row>
    <row r="1333" spans="1:60" x14ac:dyDescent="0.25">
      <c r="A1333" s="20">
        <v>160</v>
      </c>
      <c r="B1333" s="16">
        <v>44430</v>
      </c>
      <c r="C1333" s="17">
        <v>2</v>
      </c>
      <c r="D1333" s="17"/>
      <c r="E1333" s="17"/>
      <c r="F1333" s="17" t="s">
        <v>444</v>
      </c>
      <c r="G1333" s="18">
        <v>1.6145833333333335E-2</v>
      </c>
      <c r="H1333" s="18">
        <v>1.7835648148148149E-2</v>
      </c>
      <c r="I1333" s="17" t="s">
        <v>26</v>
      </c>
      <c r="J1333" s="19" t="s">
        <v>424</v>
      </c>
      <c r="K1333" s="73">
        <f t="shared" si="41"/>
        <v>1.6898148148148141E-3</v>
      </c>
      <c r="L1333" s="74">
        <f t="shared" si="42"/>
        <v>3.2603472222222276</v>
      </c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</row>
    <row r="1334" spans="1:60" x14ac:dyDescent="0.25">
      <c r="A1334" s="20">
        <v>160</v>
      </c>
      <c r="B1334" s="16">
        <v>44430</v>
      </c>
      <c r="C1334" s="17">
        <v>3</v>
      </c>
      <c r="D1334" s="17"/>
      <c r="E1334" s="17"/>
      <c r="F1334" s="17" t="s">
        <v>188</v>
      </c>
      <c r="G1334" s="18">
        <v>1.9074074074074073E-2</v>
      </c>
      <c r="H1334" s="18">
        <v>2.1875000000000002E-2</v>
      </c>
      <c r="I1334" s="17" t="s">
        <v>8</v>
      </c>
      <c r="J1334" s="19"/>
      <c r="K1334" s="73">
        <f t="shared" si="41"/>
        <v>2.8009259259259289E-3</v>
      </c>
      <c r="L1334" s="74">
        <f t="shared" si="42"/>
        <v>3.2631481481481535</v>
      </c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</row>
    <row r="1335" spans="1:60" x14ac:dyDescent="0.25">
      <c r="A1335" s="20">
        <v>160</v>
      </c>
      <c r="B1335" s="16">
        <v>44430</v>
      </c>
      <c r="C1335" s="17">
        <v>4</v>
      </c>
      <c r="D1335" s="17"/>
      <c r="E1335" s="17"/>
      <c r="F1335" s="17" t="s">
        <v>41</v>
      </c>
      <c r="G1335" s="18">
        <v>2.4571759259259262E-2</v>
      </c>
      <c r="H1335" s="18">
        <v>2.6886574074074077E-2</v>
      </c>
      <c r="I1335" s="17" t="s">
        <v>8</v>
      </c>
      <c r="J1335" s="19"/>
      <c r="K1335" s="73">
        <f t="shared" si="41"/>
        <v>2.3148148148148147E-3</v>
      </c>
      <c r="L1335" s="74">
        <f t="shared" si="42"/>
        <v>3.2654629629629683</v>
      </c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</row>
    <row r="1336" spans="1:60" x14ac:dyDescent="0.25">
      <c r="A1336" s="20">
        <v>160</v>
      </c>
      <c r="B1336" s="16">
        <v>44430</v>
      </c>
      <c r="C1336" s="17">
        <v>5</v>
      </c>
      <c r="D1336" s="17"/>
      <c r="E1336" s="17"/>
      <c r="F1336" s="17" t="s">
        <v>370</v>
      </c>
      <c r="G1336" s="18">
        <v>2.8425925925925924E-2</v>
      </c>
      <c r="H1336" s="18">
        <v>3.0138888888888885E-2</v>
      </c>
      <c r="I1336" s="17" t="s">
        <v>26</v>
      </c>
      <c r="J1336" s="19"/>
      <c r="K1336" s="73">
        <f t="shared" si="41"/>
        <v>1.7129629629629613E-3</v>
      </c>
      <c r="L1336" s="74">
        <f t="shared" si="42"/>
        <v>3.2671759259259314</v>
      </c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</row>
    <row r="1337" spans="1:60" x14ac:dyDescent="0.25">
      <c r="A1337" s="20">
        <v>160</v>
      </c>
      <c r="B1337" s="16">
        <v>44430</v>
      </c>
      <c r="C1337" s="17">
        <v>6</v>
      </c>
      <c r="D1337" s="17"/>
      <c r="E1337" s="17"/>
      <c r="F1337" s="17" t="s">
        <v>440</v>
      </c>
      <c r="G1337" s="18">
        <v>3.3067129629629634E-2</v>
      </c>
      <c r="H1337" s="18">
        <v>3.605324074074074E-2</v>
      </c>
      <c r="I1337" s="17" t="s">
        <v>393</v>
      </c>
      <c r="J1337" s="19"/>
      <c r="K1337" s="73">
        <f t="shared" si="41"/>
        <v>2.9861111111111061E-3</v>
      </c>
      <c r="L1337" s="74">
        <f t="shared" si="42"/>
        <v>3.2701620370370423</v>
      </c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</row>
    <row r="1338" spans="1:60" x14ac:dyDescent="0.25">
      <c r="A1338" s="20">
        <v>160</v>
      </c>
      <c r="B1338" s="16">
        <v>44430</v>
      </c>
      <c r="C1338" s="17">
        <v>7</v>
      </c>
      <c r="D1338" s="17"/>
      <c r="E1338" s="17"/>
      <c r="F1338" s="17" t="s">
        <v>396</v>
      </c>
      <c r="G1338" s="18">
        <v>3.7280092592592594E-2</v>
      </c>
      <c r="H1338" s="18">
        <v>4.024305555555556E-2</v>
      </c>
      <c r="I1338" s="17" t="s">
        <v>8</v>
      </c>
      <c r="J1338" s="19"/>
      <c r="K1338" s="73">
        <f t="shared" si="41"/>
        <v>2.9629629629629659E-3</v>
      </c>
      <c r="L1338" s="74">
        <f t="shared" si="42"/>
        <v>3.2731250000000052</v>
      </c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</row>
    <row r="1339" spans="1:60" ht="15.75" thickBot="1" x14ac:dyDescent="0.3">
      <c r="A1339" s="20">
        <v>160</v>
      </c>
      <c r="B1339" s="27">
        <v>44430</v>
      </c>
      <c r="C1339" s="93">
        <v>8</v>
      </c>
      <c r="D1339" s="93">
        <v>370</v>
      </c>
      <c r="E1339" s="28"/>
      <c r="F1339" s="28" t="s">
        <v>581</v>
      </c>
      <c r="G1339" s="29">
        <v>4.4201388888888887E-2</v>
      </c>
      <c r="H1339" s="29">
        <v>4.6620370370370368E-2</v>
      </c>
      <c r="I1339" s="28" t="s">
        <v>8</v>
      </c>
      <c r="J1339" s="30" t="s">
        <v>592</v>
      </c>
      <c r="K1339" s="73">
        <f t="shared" si="41"/>
        <v>2.4189814814814803E-3</v>
      </c>
      <c r="L1339" s="74">
        <f t="shared" si="42"/>
        <v>3.2755439814814866</v>
      </c>
      <c r="M1339" s="18">
        <v>4.6620370370370368E-2</v>
      </c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</row>
    <row r="1340" spans="1:60" ht="15.75" thickTop="1" x14ac:dyDescent="0.25">
      <c r="A1340" s="21">
        <v>161</v>
      </c>
      <c r="B1340" s="22">
        <v>44437</v>
      </c>
      <c r="C1340" s="23">
        <v>1</v>
      </c>
      <c r="D1340" s="17"/>
      <c r="E1340" s="17" t="s">
        <v>594</v>
      </c>
      <c r="F1340" s="23" t="s">
        <v>520</v>
      </c>
      <c r="G1340" s="24">
        <v>5.5324074074074069E-3</v>
      </c>
      <c r="H1340" s="24">
        <v>7.858796296296296E-3</v>
      </c>
      <c r="I1340" s="23" t="s">
        <v>15</v>
      </c>
      <c r="J1340" s="25"/>
      <c r="K1340" s="73">
        <f t="shared" si="41"/>
        <v>2.3263888888888891E-3</v>
      </c>
      <c r="L1340" s="74">
        <f t="shared" si="42"/>
        <v>3.2778703703703753</v>
      </c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</row>
    <row r="1341" spans="1:60" x14ac:dyDescent="0.25">
      <c r="A1341" s="20">
        <v>161</v>
      </c>
      <c r="B1341" s="16">
        <v>44437</v>
      </c>
      <c r="C1341" s="17">
        <v>2</v>
      </c>
      <c r="D1341" s="17"/>
      <c r="E1341" s="17" t="s">
        <v>595</v>
      </c>
      <c r="F1341" s="17" t="s">
        <v>291</v>
      </c>
      <c r="G1341" s="18">
        <v>9.2476851851851852E-3</v>
      </c>
      <c r="H1341" s="18">
        <v>1.2013888888888888E-2</v>
      </c>
      <c r="I1341" s="17" t="s">
        <v>8</v>
      </c>
      <c r="J1341" s="19"/>
      <c r="K1341" s="73">
        <f t="shared" si="41"/>
        <v>2.766203703703703E-3</v>
      </c>
      <c r="L1341" s="74">
        <f t="shared" si="42"/>
        <v>3.2806365740740788</v>
      </c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</row>
    <row r="1342" spans="1:60" x14ac:dyDescent="0.25">
      <c r="A1342" s="20">
        <v>161</v>
      </c>
      <c r="B1342" s="16">
        <v>44437</v>
      </c>
      <c r="C1342" s="88">
        <v>3</v>
      </c>
      <c r="D1342" s="91">
        <v>371</v>
      </c>
      <c r="E1342" s="17"/>
      <c r="F1342" s="17" t="s">
        <v>590</v>
      </c>
      <c r="G1342" s="18">
        <v>1.3379629629629628E-2</v>
      </c>
      <c r="H1342" s="18">
        <v>1.6053240740740739E-2</v>
      </c>
      <c r="I1342" s="17" t="s">
        <v>8</v>
      </c>
      <c r="J1342" s="19"/>
      <c r="K1342" s="73">
        <f t="shared" si="41"/>
        <v>2.673611111111111E-3</v>
      </c>
      <c r="L1342" s="74">
        <f t="shared" si="42"/>
        <v>3.28331018518519</v>
      </c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</row>
    <row r="1343" spans="1:60" x14ac:dyDescent="0.25">
      <c r="A1343" s="20">
        <v>161</v>
      </c>
      <c r="B1343" s="16">
        <v>44437</v>
      </c>
      <c r="C1343" s="17">
        <v>4</v>
      </c>
      <c r="D1343" s="17"/>
      <c r="F1343" s="17" t="s">
        <v>473</v>
      </c>
      <c r="G1343" s="18">
        <v>1.8530092592592595E-2</v>
      </c>
      <c r="H1343" s="18">
        <v>2.0960648148148148E-2</v>
      </c>
      <c r="I1343" s="17" t="s">
        <v>16</v>
      </c>
      <c r="J1343" s="19" t="s">
        <v>596</v>
      </c>
      <c r="K1343" s="73">
        <f t="shared" si="41"/>
        <v>2.4305555555555539E-3</v>
      </c>
      <c r="L1343" s="74">
        <f t="shared" si="42"/>
        <v>3.2857407407407457</v>
      </c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</row>
    <row r="1344" spans="1:60" x14ac:dyDescent="0.25">
      <c r="A1344" s="20">
        <v>161</v>
      </c>
      <c r="B1344" s="16">
        <v>44437</v>
      </c>
      <c r="C1344" s="17">
        <v>5</v>
      </c>
      <c r="D1344" s="17"/>
      <c r="E1344" s="17"/>
      <c r="F1344" s="17" t="s">
        <v>139</v>
      </c>
      <c r="G1344" s="18">
        <v>2.4444444444444446E-2</v>
      </c>
      <c r="H1344" s="18">
        <v>2.6504629629629628E-2</v>
      </c>
      <c r="I1344" s="17" t="s">
        <v>16</v>
      </c>
      <c r="J1344" s="19" t="s">
        <v>87</v>
      </c>
      <c r="K1344" s="73">
        <f t="shared" si="41"/>
        <v>2.0601851851851823E-3</v>
      </c>
      <c r="L1344" s="74">
        <f t="shared" si="42"/>
        <v>3.2878009259259309</v>
      </c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</row>
    <row r="1345" spans="1:60" x14ac:dyDescent="0.25">
      <c r="A1345" s="20">
        <v>161</v>
      </c>
      <c r="B1345" s="16">
        <v>44437</v>
      </c>
      <c r="C1345" s="17">
        <v>6</v>
      </c>
      <c r="D1345" s="17"/>
      <c r="E1345" s="17"/>
      <c r="F1345" s="17" t="s">
        <v>78</v>
      </c>
      <c r="G1345" s="18">
        <v>2.7002314814814812E-2</v>
      </c>
      <c r="H1345" s="18">
        <v>2.9201388888888888E-2</v>
      </c>
      <c r="I1345" s="17" t="s">
        <v>16</v>
      </c>
      <c r="J1345" s="19"/>
      <c r="K1345" s="73">
        <f t="shared" si="41"/>
        <v>2.1990740740740755E-3</v>
      </c>
      <c r="L1345" s="74">
        <f t="shared" si="42"/>
        <v>3.2900000000000049</v>
      </c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</row>
    <row r="1346" spans="1:60" x14ac:dyDescent="0.25">
      <c r="A1346" s="20">
        <v>161</v>
      </c>
      <c r="B1346" s="16">
        <v>44437</v>
      </c>
      <c r="C1346" s="17">
        <v>7</v>
      </c>
      <c r="D1346" s="17"/>
      <c r="E1346" s="17"/>
      <c r="F1346" s="17" t="s">
        <v>445</v>
      </c>
      <c r="G1346" s="18">
        <v>2.9953703703703705E-2</v>
      </c>
      <c r="H1346" s="18">
        <v>3.4039351851851855E-2</v>
      </c>
      <c r="I1346" s="17" t="s">
        <v>16</v>
      </c>
      <c r="J1346" s="19" t="s">
        <v>98</v>
      </c>
      <c r="K1346" s="73">
        <f t="shared" si="41"/>
        <v>4.0856481481481507E-3</v>
      </c>
      <c r="L1346" s="74">
        <f t="shared" si="42"/>
        <v>3.2940856481481529</v>
      </c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</row>
    <row r="1347" spans="1:60" x14ac:dyDescent="0.25">
      <c r="A1347" s="20">
        <v>161</v>
      </c>
      <c r="B1347" s="16">
        <v>44437</v>
      </c>
      <c r="C1347" s="17">
        <v>8</v>
      </c>
      <c r="D1347" s="17"/>
      <c r="E1347" s="17"/>
      <c r="F1347" s="17" t="s">
        <v>273</v>
      </c>
      <c r="G1347" s="18">
        <v>3.4594907407407408E-2</v>
      </c>
      <c r="H1347" s="18">
        <v>3.7835648148148153E-2</v>
      </c>
      <c r="I1347" s="17" t="s">
        <v>8</v>
      </c>
      <c r="J1347" s="19"/>
      <c r="K1347" s="73">
        <f t="shared" si="41"/>
        <v>3.2407407407407454E-3</v>
      </c>
      <c r="L1347" s="74">
        <f t="shared" si="42"/>
        <v>3.2973263888888935</v>
      </c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</row>
    <row r="1348" spans="1:60" ht="15.75" thickBot="1" x14ac:dyDescent="0.3">
      <c r="A1348" s="20">
        <v>161</v>
      </c>
      <c r="B1348" s="27">
        <v>44437</v>
      </c>
      <c r="C1348" s="28">
        <v>9</v>
      </c>
      <c r="D1348" s="28"/>
      <c r="E1348" s="28"/>
      <c r="F1348" s="28" t="s">
        <v>46</v>
      </c>
      <c r="G1348" s="29">
        <v>4.024305555555556E-2</v>
      </c>
      <c r="H1348" s="29">
        <v>4.1921296296296297E-2</v>
      </c>
      <c r="I1348" s="28" t="s">
        <v>8</v>
      </c>
      <c r="J1348" s="30"/>
      <c r="K1348" s="73">
        <f t="shared" si="41"/>
        <v>1.6782407407407371E-3</v>
      </c>
      <c r="L1348" s="74">
        <f t="shared" si="42"/>
        <v>3.2990046296296343</v>
      </c>
      <c r="M1348" s="18">
        <v>4.1921296296296297E-2</v>
      </c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</row>
    <row r="1349" spans="1:60" ht="15.75" thickTop="1" x14ac:dyDescent="0.25">
      <c r="A1349" s="21">
        <v>162</v>
      </c>
      <c r="B1349" s="22">
        <v>44444</v>
      </c>
      <c r="C1349" s="23">
        <v>1</v>
      </c>
      <c r="D1349" s="23"/>
      <c r="E1349" s="23" t="s">
        <v>597</v>
      </c>
      <c r="F1349" s="23" t="s">
        <v>148</v>
      </c>
      <c r="G1349" s="24">
        <v>0</v>
      </c>
      <c r="H1349" s="24">
        <v>4.409722222222222E-3</v>
      </c>
      <c r="I1349" s="23" t="s">
        <v>199</v>
      </c>
      <c r="J1349" s="25" t="s">
        <v>32</v>
      </c>
      <c r="K1349" s="73">
        <f t="shared" si="41"/>
        <v>4.409722222222222E-3</v>
      </c>
      <c r="L1349" s="74">
        <f t="shared" si="42"/>
        <v>3.3034143518518566</v>
      </c>
      <c r="M1349" s="64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</row>
    <row r="1350" spans="1:60" x14ac:dyDescent="0.25">
      <c r="A1350" s="20">
        <v>162</v>
      </c>
      <c r="B1350" s="16">
        <v>44444</v>
      </c>
      <c r="C1350" s="17">
        <v>2</v>
      </c>
      <c r="D1350" s="17"/>
      <c r="E1350" s="17"/>
      <c r="F1350" s="17" t="s">
        <v>106</v>
      </c>
      <c r="G1350" s="18">
        <v>5.8796296296296296E-3</v>
      </c>
      <c r="H1350" s="18">
        <v>8.4490740740740741E-3</v>
      </c>
      <c r="I1350" s="17" t="s">
        <v>8</v>
      </c>
      <c r="J1350" s="19" t="s">
        <v>376</v>
      </c>
      <c r="K1350" s="73">
        <f t="shared" si="41"/>
        <v>2.5694444444444445E-3</v>
      </c>
      <c r="L1350" s="74">
        <f t="shared" si="42"/>
        <v>3.3059837962963012</v>
      </c>
      <c r="M1350" s="64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</row>
    <row r="1351" spans="1:60" x14ac:dyDescent="0.25">
      <c r="A1351" s="20">
        <v>162</v>
      </c>
      <c r="B1351" s="16">
        <v>44444</v>
      </c>
      <c r="C1351" s="17">
        <v>3</v>
      </c>
      <c r="D1351" s="17"/>
      <c r="E1351" s="17"/>
      <c r="F1351" s="17" t="s">
        <v>13</v>
      </c>
      <c r="G1351" s="18">
        <v>9.1782407407407403E-3</v>
      </c>
      <c r="H1351" s="18">
        <v>1.1423611111111112E-2</v>
      </c>
      <c r="I1351" s="17" t="s">
        <v>8</v>
      </c>
      <c r="J1351" s="19" t="s">
        <v>246</v>
      </c>
      <c r="K1351" s="73">
        <f t="shared" si="41"/>
        <v>2.2453703703703715E-3</v>
      </c>
      <c r="L1351" s="74">
        <f t="shared" si="42"/>
        <v>3.3082291666666714</v>
      </c>
      <c r="M1351" s="64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</row>
    <row r="1352" spans="1:60" x14ac:dyDescent="0.25">
      <c r="A1352" s="20">
        <v>162</v>
      </c>
      <c r="B1352" s="16">
        <v>44444</v>
      </c>
      <c r="C1352" s="17">
        <v>4</v>
      </c>
      <c r="D1352" s="17"/>
      <c r="E1352" s="17"/>
      <c r="F1352" s="17" t="s">
        <v>449</v>
      </c>
      <c r="G1352" s="18">
        <v>1.2268518518518519E-2</v>
      </c>
      <c r="H1352" s="18">
        <v>1.3703703703703704E-2</v>
      </c>
      <c r="I1352" s="17" t="s">
        <v>8</v>
      </c>
      <c r="J1352" s="19"/>
      <c r="K1352" s="73">
        <f t="shared" si="41"/>
        <v>1.4351851851851852E-3</v>
      </c>
      <c r="L1352" s="74">
        <f t="shared" si="42"/>
        <v>3.3096643518518567</v>
      </c>
      <c r="M1352" s="64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</row>
    <row r="1353" spans="1:60" x14ac:dyDescent="0.25">
      <c r="A1353" s="20">
        <v>162</v>
      </c>
      <c r="B1353" s="16">
        <v>44444</v>
      </c>
      <c r="C1353" s="17">
        <v>5</v>
      </c>
      <c r="D1353" s="17"/>
      <c r="E1353" s="17"/>
      <c r="F1353" s="17" t="s">
        <v>147</v>
      </c>
      <c r="G1353" s="18">
        <v>1.4351851851851852E-2</v>
      </c>
      <c r="H1353" s="18">
        <v>1.7222222222222222E-2</v>
      </c>
      <c r="I1353" s="17" t="s">
        <v>8</v>
      </c>
      <c r="J1353" s="19" t="s">
        <v>24</v>
      </c>
      <c r="K1353" s="73">
        <f t="shared" ref="K1353:K1416" si="43">H1353-G1353</f>
        <v>2.8703703703703703E-3</v>
      </c>
      <c r="L1353" s="74">
        <f t="shared" si="42"/>
        <v>3.3125347222222272</v>
      </c>
      <c r="M1353" s="64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</row>
    <row r="1354" spans="1:60" x14ac:dyDescent="0.25">
      <c r="A1354" s="20">
        <v>162</v>
      </c>
      <c r="B1354" s="16">
        <v>44444</v>
      </c>
      <c r="C1354" s="17">
        <v>6</v>
      </c>
      <c r="D1354" s="17"/>
      <c r="E1354" s="17"/>
      <c r="F1354" s="17" t="s">
        <v>162</v>
      </c>
      <c r="G1354" s="18">
        <v>1.9907407407407408E-2</v>
      </c>
      <c r="H1354" s="18">
        <v>2.238425925925926E-2</v>
      </c>
      <c r="I1354" s="17" t="s">
        <v>8</v>
      </c>
      <c r="J1354" s="19" t="s">
        <v>233</v>
      </c>
      <c r="K1354" s="73">
        <f t="shared" si="43"/>
        <v>2.4768518518518516E-3</v>
      </c>
      <c r="L1354" s="74">
        <f t="shared" si="42"/>
        <v>3.3150115740740791</v>
      </c>
      <c r="M1354" s="64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</row>
    <row r="1355" spans="1:60" x14ac:dyDescent="0.25">
      <c r="A1355" s="20">
        <v>162</v>
      </c>
      <c r="B1355" s="16">
        <v>44444</v>
      </c>
      <c r="C1355" s="17">
        <v>7</v>
      </c>
      <c r="D1355" s="17"/>
      <c r="E1355" s="17"/>
      <c r="F1355" s="17" t="s">
        <v>278</v>
      </c>
      <c r="G1355" s="18">
        <v>2.3020833333333334E-2</v>
      </c>
      <c r="H1355" s="18">
        <v>2.4722222222222225E-2</v>
      </c>
      <c r="I1355" s="17" t="s">
        <v>8</v>
      </c>
      <c r="J1355" s="19"/>
      <c r="K1355" s="73">
        <f t="shared" si="43"/>
        <v>1.7013888888888912E-3</v>
      </c>
      <c r="L1355" s="74">
        <f t="shared" si="42"/>
        <v>3.3167129629629679</v>
      </c>
      <c r="M1355" s="64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</row>
    <row r="1356" spans="1:60" x14ac:dyDescent="0.25">
      <c r="A1356" s="20">
        <v>162</v>
      </c>
      <c r="B1356" s="16">
        <v>44444</v>
      </c>
      <c r="C1356" s="17">
        <v>8</v>
      </c>
      <c r="D1356" s="17"/>
      <c r="E1356" s="17"/>
      <c r="F1356" s="17" t="s">
        <v>137</v>
      </c>
      <c r="G1356" s="18">
        <v>2.521990740740741E-2</v>
      </c>
      <c r="H1356" s="18">
        <v>2.8020833333333332E-2</v>
      </c>
      <c r="I1356" s="17" t="s">
        <v>8</v>
      </c>
      <c r="J1356" s="19" t="s">
        <v>87</v>
      </c>
      <c r="K1356" s="73">
        <f t="shared" si="43"/>
        <v>2.800925925925922E-3</v>
      </c>
      <c r="L1356" s="74">
        <f t="shared" si="42"/>
        <v>3.3195138888888938</v>
      </c>
      <c r="M1356" s="64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</row>
    <row r="1357" spans="1:60" ht="15.75" thickBot="1" x14ac:dyDescent="0.3">
      <c r="A1357" s="20">
        <v>162</v>
      </c>
      <c r="B1357" s="27">
        <v>44444</v>
      </c>
      <c r="C1357" s="28">
        <v>9</v>
      </c>
      <c r="D1357" s="28"/>
      <c r="E1357" s="28"/>
      <c r="F1357" s="28" t="s">
        <v>70</v>
      </c>
      <c r="G1357" s="29">
        <v>2.9351851851851851E-2</v>
      </c>
      <c r="H1357" s="29">
        <v>3.2060185185185185E-2</v>
      </c>
      <c r="I1357" s="28" t="s">
        <v>21</v>
      </c>
      <c r="J1357" s="30" t="s">
        <v>94</v>
      </c>
      <c r="K1357" s="73">
        <f t="shared" si="43"/>
        <v>2.7083333333333334E-3</v>
      </c>
      <c r="L1357" s="74">
        <f t="shared" si="42"/>
        <v>3.3222222222222273</v>
      </c>
      <c r="M1357" s="64">
        <v>3.2060185185185185E-2</v>
      </c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</row>
    <row r="1358" spans="1:60" ht="15.75" thickTop="1" x14ac:dyDescent="0.25">
      <c r="A1358" s="21">
        <v>163</v>
      </c>
      <c r="B1358" s="22">
        <v>44451</v>
      </c>
      <c r="C1358" s="23">
        <v>1</v>
      </c>
      <c r="D1358" s="23"/>
      <c r="E1358" s="23" t="s">
        <v>602</v>
      </c>
      <c r="F1358" s="23" t="s">
        <v>33</v>
      </c>
      <c r="G1358" s="24">
        <v>0</v>
      </c>
      <c r="H1358" s="24">
        <v>1.5856481481481479E-3</v>
      </c>
      <c r="I1358" s="23" t="s">
        <v>21</v>
      </c>
      <c r="J1358" s="25"/>
      <c r="K1358" s="73">
        <f t="shared" si="43"/>
        <v>1.5856481481481479E-3</v>
      </c>
      <c r="L1358" s="74">
        <f t="shared" si="42"/>
        <v>3.3238078703703753</v>
      </c>
      <c r="M1358" s="64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</row>
    <row r="1359" spans="1:60" x14ac:dyDescent="0.25">
      <c r="A1359" s="20">
        <v>163</v>
      </c>
      <c r="B1359" s="16">
        <v>44451</v>
      </c>
      <c r="C1359" s="17">
        <v>2</v>
      </c>
      <c r="D1359" s="17"/>
      <c r="E1359" s="17"/>
      <c r="F1359" s="17" t="s">
        <v>125</v>
      </c>
      <c r="G1359" s="18">
        <v>3.4953703703703705E-3</v>
      </c>
      <c r="H1359" s="18">
        <v>6.5046296296296302E-3</v>
      </c>
      <c r="I1359" s="17" t="s">
        <v>21</v>
      </c>
      <c r="J1359" s="19" t="s">
        <v>136</v>
      </c>
      <c r="K1359" s="73">
        <f t="shared" si="43"/>
        <v>3.0092592592592597E-3</v>
      </c>
      <c r="L1359" s="74">
        <f t="shared" si="42"/>
        <v>3.3268171296296347</v>
      </c>
      <c r="M1359" s="64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</row>
    <row r="1360" spans="1:60" x14ac:dyDescent="0.25">
      <c r="A1360" s="20">
        <v>163</v>
      </c>
      <c r="B1360" s="16">
        <v>44451</v>
      </c>
      <c r="C1360" s="17">
        <v>3</v>
      </c>
      <c r="D1360" s="17"/>
      <c r="E1360" s="17"/>
      <c r="F1360" s="17" t="s">
        <v>156</v>
      </c>
      <c r="G1360" s="18">
        <v>6.6087962962962966E-3</v>
      </c>
      <c r="H1360" s="18">
        <v>7.5462962962962966E-3</v>
      </c>
      <c r="I1360" s="17" t="s">
        <v>21</v>
      </c>
      <c r="J1360" s="19"/>
      <c r="K1360" s="73">
        <f t="shared" si="43"/>
        <v>9.3749999999999997E-4</v>
      </c>
      <c r="L1360" s="74">
        <f t="shared" si="42"/>
        <v>3.3277546296296348</v>
      </c>
      <c r="M1360" s="64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</row>
    <row r="1361" spans="1:60" x14ac:dyDescent="0.25">
      <c r="A1361" s="20">
        <v>163</v>
      </c>
      <c r="B1361" s="16">
        <v>44451</v>
      </c>
      <c r="C1361" s="17">
        <v>4</v>
      </c>
      <c r="D1361" s="17"/>
      <c r="E1361" s="17"/>
      <c r="F1361" s="17" t="s">
        <v>123</v>
      </c>
      <c r="G1361" s="18">
        <v>8.6342592592592599E-3</v>
      </c>
      <c r="H1361" s="18">
        <v>1.0729166666666666E-2</v>
      </c>
      <c r="I1361" s="17" t="s">
        <v>8</v>
      </c>
      <c r="J1361" s="19"/>
      <c r="K1361" s="73">
        <f t="shared" si="43"/>
        <v>2.0949074074074064E-3</v>
      </c>
      <c r="L1361" s="74">
        <f t="shared" si="42"/>
        <v>3.3298495370370422</v>
      </c>
      <c r="M1361" s="64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</row>
    <row r="1362" spans="1:60" x14ac:dyDescent="0.25">
      <c r="A1362" s="20">
        <v>163</v>
      </c>
      <c r="B1362" s="16">
        <v>44451</v>
      </c>
      <c r="C1362" s="91">
        <v>5</v>
      </c>
      <c r="D1362" s="91">
        <v>372</v>
      </c>
      <c r="E1362" s="17"/>
      <c r="F1362" s="17" t="s">
        <v>598</v>
      </c>
      <c r="G1362" s="18">
        <v>1.2650462962962962E-2</v>
      </c>
      <c r="H1362" s="18">
        <v>1.5555555555555553E-2</v>
      </c>
      <c r="I1362" s="17" t="s">
        <v>14</v>
      </c>
      <c r="J1362" s="19" t="s">
        <v>94</v>
      </c>
      <c r="K1362" s="73">
        <f t="shared" si="43"/>
        <v>2.9050925925925911E-3</v>
      </c>
      <c r="L1362" s="74">
        <f t="shared" si="42"/>
        <v>3.3327546296296346</v>
      </c>
      <c r="M1362" s="64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</row>
    <row r="1363" spans="1:60" x14ac:dyDescent="0.25">
      <c r="A1363" s="20">
        <v>163</v>
      </c>
      <c r="B1363" s="16">
        <v>44451</v>
      </c>
      <c r="C1363" s="17">
        <v>6</v>
      </c>
      <c r="D1363" s="17"/>
      <c r="E1363" s="17"/>
      <c r="F1363" s="17" t="s">
        <v>201</v>
      </c>
      <c r="G1363" s="18">
        <v>1.8229166666666668E-2</v>
      </c>
      <c r="H1363" s="18">
        <v>2.056712962962963E-2</v>
      </c>
      <c r="I1363" s="17" t="s">
        <v>14</v>
      </c>
      <c r="J1363" s="19" t="s">
        <v>599</v>
      </c>
      <c r="K1363" s="73">
        <f t="shared" si="43"/>
        <v>2.3379629629629618E-3</v>
      </c>
      <c r="L1363" s="74">
        <f t="shared" si="42"/>
        <v>3.3350925925925976</v>
      </c>
      <c r="M1363" s="64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</row>
    <row r="1364" spans="1:60" x14ac:dyDescent="0.25">
      <c r="A1364" s="20">
        <v>163</v>
      </c>
      <c r="B1364" s="16">
        <v>44451</v>
      </c>
      <c r="C1364" s="91">
        <v>7</v>
      </c>
      <c r="D1364" s="91">
        <v>373</v>
      </c>
      <c r="E1364" s="17"/>
      <c r="F1364" s="17" t="s">
        <v>600</v>
      </c>
      <c r="G1364" s="18">
        <v>2.1562499999999998E-2</v>
      </c>
      <c r="H1364" s="18">
        <v>2.372685185185185E-2</v>
      </c>
      <c r="I1364" s="17" t="s">
        <v>14</v>
      </c>
      <c r="J1364" s="19"/>
      <c r="K1364" s="73">
        <f t="shared" si="43"/>
        <v>2.1643518518518513E-3</v>
      </c>
      <c r="L1364" s="74">
        <f t="shared" si="42"/>
        <v>3.3372569444444493</v>
      </c>
      <c r="M1364" s="64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</row>
    <row r="1365" spans="1:60" x14ac:dyDescent="0.25">
      <c r="A1365" s="20">
        <v>163</v>
      </c>
      <c r="B1365" s="16">
        <v>44451</v>
      </c>
      <c r="C1365" s="17">
        <v>8</v>
      </c>
      <c r="D1365" s="17"/>
      <c r="E1365" s="17"/>
      <c r="F1365" s="17" t="s">
        <v>244</v>
      </c>
      <c r="G1365" s="18">
        <v>2.4224537037037034E-2</v>
      </c>
      <c r="H1365" s="18">
        <v>2.8125000000000001E-2</v>
      </c>
      <c r="I1365" s="17" t="s">
        <v>8</v>
      </c>
      <c r="J1365" s="19" t="s">
        <v>32</v>
      </c>
      <c r="K1365" s="73">
        <f t="shared" si="43"/>
        <v>3.9004629629629667E-3</v>
      </c>
      <c r="L1365" s="74">
        <f t="shared" si="42"/>
        <v>3.3411574074074122</v>
      </c>
      <c r="M1365" s="64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</row>
    <row r="1366" spans="1:60" x14ac:dyDescent="0.25">
      <c r="A1366" s="20">
        <v>163</v>
      </c>
      <c r="B1366" s="16">
        <v>44451</v>
      </c>
      <c r="C1366" s="17">
        <v>9</v>
      </c>
      <c r="D1366" s="17"/>
      <c r="E1366" s="17"/>
      <c r="F1366" s="17" t="s">
        <v>974</v>
      </c>
      <c r="G1366" s="18">
        <v>2.8692129629629633E-2</v>
      </c>
      <c r="H1366" s="18">
        <v>3.108796296296296E-2</v>
      </c>
      <c r="I1366" s="17" t="s">
        <v>8</v>
      </c>
      <c r="J1366" s="19" t="s">
        <v>439</v>
      </c>
      <c r="K1366" s="73">
        <f t="shared" si="43"/>
        <v>2.3958333333333262E-3</v>
      </c>
      <c r="L1366" s="74">
        <f t="shared" si="42"/>
        <v>3.3435532407407456</v>
      </c>
      <c r="M1366" s="64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</row>
    <row r="1367" spans="1:60" ht="15.75" thickBot="1" x14ac:dyDescent="0.3">
      <c r="A1367" s="20">
        <v>163</v>
      </c>
      <c r="B1367" s="27">
        <v>44451</v>
      </c>
      <c r="C1367" s="28">
        <v>10</v>
      </c>
      <c r="D1367" s="28"/>
      <c r="E1367" s="28"/>
      <c r="F1367" s="28" t="s">
        <v>135</v>
      </c>
      <c r="G1367" s="29">
        <v>3.2534722222222222E-2</v>
      </c>
      <c r="H1367" s="29">
        <v>3.5636574074074077E-2</v>
      </c>
      <c r="I1367" s="28" t="s">
        <v>14</v>
      </c>
      <c r="J1367" s="30" t="s">
        <v>297</v>
      </c>
      <c r="K1367" s="73">
        <f t="shared" si="43"/>
        <v>3.1018518518518556E-3</v>
      </c>
      <c r="L1367" s="74">
        <f t="shared" si="42"/>
        <v>3.3466550925925973</v>
      </c>
      <c r="M1367" s="64">
        <v>3.5636574074074077E-2</v>
      </c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</row>
    <row r="1368" spans="1:60" ht="15.75" thickTop="1" x14ac:dyDescent="0.25">
      <c r="A1368" s="21">
        <v>164</v>
      </c>
      <c r="B1368" s="22">
        <v>44458</v>
      </c>
      <c r="C1368" s="23">
        <v>1</v>
      </c>
      <c r="D1368" s="23"/>
      <c r="E1368" s="23" t="s">
        <v>601</v>
      </c>
      <c r="F1368" s="23" t="s">
        <v>610</v>
      </c>
      <c r="G1368" s="24">
        <v>1.1458333333333333E-3</v>
      </c>
      <c r="H1368" s="24">
        <v>3.425925925925926E-3</v>
      </c>
      <c r="I1368" s="23" t="s">
        <v>967</v>
      </c>
      <c r="J1368" s="25"/>
      <c r="K1368" s="73">
        <f t="shared" si="43"/>
        <v>2.2800925925925927E-3</v>
      </c>
      <c r="L1368" s="74">
        <f t="shared" si="42"/>
        <v>3.3489351851851898</v>
      </c>
      <c r="M1368" s="64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</row>
    <row r="1369" spans="1:60" x14ac:dyDescent="0.25">
      <c r="A1369" s="20">
        <v>164</v>
      </c>
      <c r="B1369" s="16">
        <v>44458</v>
      </c>
      <c r="C1369" s="17">
        <v>2</v>
      </c>
      <c r="D1369" s="17"/>
      <c r="E1369" s="17"/>
      <c r="F1369" s="17" t="s">
        <v>338</v>
      </c>
      <c r="G1369" s="18">
        <v>5.5787037037037038E-3</v>
      </c>
      <c r="H1369" s="18">
        <v>8.4375000000000006E-3</v>
      </c>
      <c r="I1369" s="17" t="s">
        <v>14</v>
      </c>
      <c r="J1369" s="19"/>
      <c r="K1369" s="73">
        <f t="shared" si="43"/>
        <v>2.8587962962962968E-3</v>
      </c>
      <c r="L1369" s="74">
        <f t="shared" si="42"/>
        <v>3.3517939814814861</v>
      </c>
      <c r="M1369" s="64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</row>
    <row r="1370" spans="1:60" x14ac:dyDescent="0.25">
      <c r="A1370" s="20">
        <v>164</v>
      </c>
      <c r="B1370" s="16">
        <v>44458</v>
      </c>
      <c r="C1370" s="17">
        <v>3</v>
      </c>
      <c r="D1370" s="17"/>
      <c r="E1370" s="17"/>
      <c r="F1370" s="17" t="s">
        <v>149</v>
      </c>
      <c r="G1370" s="18">
        <v>9.8379629629629633E-3</v>
      </c>
      <c r="H1370" s="18">
        <v>1.1145833333333334E-2</v>
      </c>
      <c r="I1370" s="17" t="s">
        <v>393</v>
      </c>
      <c r="J1370" s="19" t="s">
        <v>24</v>
      </c>
      <c r="K1370" s="73">
        <f t="shared" si="43"/>
        <v>1.3078703703703707E-3</v>
      </c>
      <c r="L1370" s="74">
        <f t="shared" si="42"/>
        <v>3.3531018518518563</v>
      </c>
      <c r="M1370" s="64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</row>
    <row r="1371" spans="1:60" x14ac:dyDescent="0.25">
      <c r="A1371" s="20">
        <v>164</v>
      </c>
      <c r="B1371" s="16">
        <v>44458</v>
      </c>
      <c r="C1371" s="17">
        <v>4</v>
      </c>
      <c r="D1371" s="17"/>
      <c r="E1371" s="17"/>
      <c r="F1371" s="17" t="s">
        <v>235</v>
      </c>
      <c r="G1371" s="18">
        <v>1.2604166666666666E-2</v>
      </c>
      <c r="H1371" s="18">
        <v>1.4826388888888889E-2</v>
      </c>
      <c r="I1371" s="17" t="s">
        <v>8</v>
      </c>
      <c r="J1371" s="19" t="s">
        <v>121</v>
      </c>
      <c r="K1371" s="73">
        <f t="shared" si="43"/>
        <v>2.2222222222222227E-3</v>
      </c>
      <c r="L1371" s="74">
        <f t="shared" si="42"/>
        <v>3.3553240740740784</v>
      </c>
      <c r="M1371" s="64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</row>
    <row r="1372" spans="1:60" x14ac:dyDescent="0.25">
      <c r="A1372" s="20">
        <v>164</v>
      </c>
      <c r="B1372" s="16">
        <v>44458</v>
      </c>
      <c r="C1372" s="17">
        <v>5</v>
      </c>
      <c r="D1372" s="17"/>
      <c r="E1372" s="17"/>
      <c r="F1372" s="17" t="s">
        <v>230</v>
      </c>
      <c r="G1372" s="18">
        <v>1.5914351851851853E-2</v>
      </c>
      <c r="H1372" s="18">
        <v>1.800925925925926E-2</v>
      </c>
      <c r="I1372" s="17" t="s">
        <v>8</v>
      </c>
      <c r="J1372" s="19"/>
      <c r="K1372" s="73">
        <f t="shared" si="43"/>
        <v>2.0949074074074064E-3</v>
      </c>
      <c r="L1372" s="74">
        <f t="shared" si="42"/>
        <v>3.3574189814814859</v>
      </c>
      <c r="M1372" s="64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</row>
    <row r="1373" spans="1:60" x14ac:dyDescent="0.25">
      <c r="A1373" s="20">
        <v>164</v>
      </c>
      <c r="B1373" s="16">
        <v>44458</v>
      </c>
      <c r="C1373" s="91">
        <v>6</v>
      </c>
      <c r="D1373" s="91">
        <v>374</v>
      </c>
      <c r="E1373" s="17"/>
      <c r="F1373" s="17" t="s">
        <v>604</v>
      </c>
      <c r="G1373" s="18">
        <v>1.9409722222222221E-2</v>
      </c>
      <c r="H1373" s="18">
        <v>2.3043981481481481E-2</v>
      </c>
      <c r="I1373" s="17" t="s">
        <v>14</v>
      </c>
      <c r="J1373" s="19"/>
      <c r="K1373" s="73">
        <f t="shared" si="43"/>
        <v>3.6342592592592607E-3</v>
      </c>
      <c r="L1373" s="74">
        <f t="shared" ref="L1373:L1436" si="44">SUM(L1372,K1373)</f>
        <v>3.3610532407407452</v>
      </c>
      <c r="M1373" s="64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</row>
    <row r="1374" spans="1:60" x14ac:dyDescent="0.25">
      <c r="A1374" s="20">
        <v>164</v>
      </c>
      <c r="B1374" s="16">
        <v>44458</v>
      </c>
      <c r="C1374" s="17">
        <v>7</v>
      </c>
      <c r="D1374" s="17"/>
      <c r="E1374" s="17"/>
      <c r="F1374" s="17" t="s">
        <v>82</v>
      </c>
      <c r="G1374" s="18">
        <v>2.6562499999999999E-2</v>
      </c>
      <c r="H1374" s="18">
        <v>3.0092592592592591E-2</v>
      </c>
      <c r="I1374" s="17" t="s">
        <v>14</v>
      </c>
      <c r="J1374" s="19" t="s">
        <v>418</v>
      </c>
      <c r="K1374" s="73">
        <f t="shared" si="43"/>
        <v>3.5300925925925916E-3</v>
      </c>
      <c r="L1374" s="74">
        <f t="shared" si="44"/>
        <v>3.3645833333333379</v>
      </c>
      <c r="M1374" s="64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</row>
    <row r="1375" spans="1:60" ht="15.75" thickBot="1" x14ac:dyDescent="0.3">
      <c r="A1375" s="20">
        <v>164</v>
      </c>
      <c r="B1375" s="27">
        <v>44458</v>
      </c>
      <c r="C1375" s="28">
        <v>8</v>
      </c>
      <c r="D1375" s="28"/>
      <c r="E1375" s="28"/>
      <c r="F1375" s="28" t="s">
        <v>524</v>
      </c>
      <c r="G1375" s="29">
        <v>3.2557870370370369E-2</v>
      </c>
      <c r="H1375" s="29">
        <v>3.6018518518518519E-2</v>
      </c>
      <c r="I1375" s="28" t="s">
        <v>8</v>
      </c>
      <c r="J1375" s="30" t="s">
        <v>603</v>
      </c>
      <c r="K1375" s="73">
        <f t="shared" si="43"/>
        <v>3.4606481481481502E-3</v>
      </c>
      <c r="L1375" s="74">
        <f t="shared" si="44"/>
        <v>3.368043981481486</v>
      </c>
      <c r="M1375" s="64">
        <v>3.6018518518518519E-2</v>
      </c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</row>
    <row r="1376" spans="1:60" ht="15.75" thickTop="1" x14ac:dyDescent="0.25">
      <c r="A1376" s="21">
        <v>165</v>
      </c>
      <c r="B1376" s="22">
        <v>44465</v>
      </c>
      <c r="C1376" s="23">
        <v>1</v>
      </c>
      <c r="D1376" s="23"/>
      <c r="E1376" s="23"/>
      <c r="F1376" s="23" t="s">
        <v>165</v>
      </c>
      <c r="G1376" s="24">
        <v>5.7870370370370366E-5</v>
      </c>
      <c r="H1376" s="24">
        <v>3.7152777777777774E-3</v>
      </c>
      <c r="I1376" s="23" t="s">
        <v>15</v>
      </c>
      <c r="J1376" s="25" t="s">
        <v>375</v>
      </c>
      <c r="K1376" s="73">
        <f t="shared" si="43"/>
        <v>3.657407407407407E-3</v>
      </c>
      <c r="L1376" s="74">
        <f t="shared" si="44"/>
        <v>3.3717013888888934</v>
      </c>
      <c r="M1376" s="64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</row>
    <row r="1377" spans="1:60" x14ac:dyDescent="0.25">
      <c r="A1377" s="20">
        <v>165</v>
      </c>
      <c r="B1377" s="16">
        <v>44465</v>
      </c>
      <c r="C1377" s="91">
        <v>2</v>
      </c>
      <c r="D1377" s="91">
        <v>375</v>
      </c>
      <c r="E1377" s="17"/>
      <c r="F1377" s="17" t="s">
        <v>605</v>
      </c>
      <c r="G1377" s="18">
        <v>5.5208333333333333E-3</v>
      </c>
      <c r="H1377" s="18">
        <v>8.773148148148148E-3</v>
      </c>
      <c r="I1377" s="17" t="s">
        <v>606</v>
      </c>
      <c r="J1377" s="19" t="s">
        <v>375</v>
      </c>
      <c r="K1377" s="73">
        <f t="shared" si="43"/>
        <v>3.2523148148148147E-3</v>
      </c>
      <c r="L1377" s="74">
        <f t="shared" si="44"/>
        <v>3.3749537037037083</v>
      </c>
      <c r="M1377" s="64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</row>
    <row r="1378" spans="1:60" x14ac:dyDescent="0.25">
      <c r="A1378" s="20">
        <v>165</v>
      </c>
      <c r="B1378" s="16">
        <v>44465</v>
      </c>
      <c r="C1378" s="17">
        <v>3</v>
      </c>
      <c r="D1378" s="17"/>
      <c r="E1378" s="17"/>
      <c r="F1378" s="17" t="s">
        <v>208</v>
      </c>
      <c r="G1378" s="18">
        <v>1.0243055555555556E-2</v>
      </c>
      <c r="H1378" s="18">
        <v>1.2129629629629629E-2</v>
      </c>
      <c r="I1378" s="17" t="s">
        <v>8</v>
      </c>
      <c r="J1378" s="19"/>
      <c r="K1378" s="73">
        <f t="shared" si="43"/>
        <v>1.8865740740740735E-3</v>
      </c>
      <c r="L1378" s="74">
        <f t="shared" si="44"/>
        <v>3.3768402777777822</v>
      </c>
      <c r="M1378" s="64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</row>
    <row r="1379" spans="1:60" x14ac:dyDescent="0.25">
      <c r="A1379" s="20">
        <v>165</v>
      </c>
      <c r="B1379" s="16">
        <v>44465</v>
      </c>
      <c r="C1379" s="17">
        <v>4</v>
      </c>
      <c r="D1379" s="17"/>
      <c r="E1379" s="17"/>
      <c r="F1379" s="17" t="s">
        <v>944</v>
      </c>
      <c r="G1379" s="18">
        <v>1.3761574074074074E-2</v>
      </c>
      <c r="H1379" s="18">
        <v>1.8043981481481484E-2</v>
      </c>
      <c r="I1379" s="17" t="s">
        <v>607</v>
      </c>
      <c r="J1379" s="19" t="s">
        <v>32</v>
      </c>
      <c r="K1379" s="73">
        <f t="shared" si="43"/>
        <v>4.2824074074074101E-3</v>
      </c>
      <c r="L1379" s="74">
        <f t="shared" si="44"/>
        <v>3.3811226851851894</v>
      </c>
      <c r="M1379" s="64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</row>
    <row r="1380" spans="1:60" x14ac:dyDescent="0.25">
      <c r="A1380" s="20">
        <v>165</v>
      </c>
      <c r="B1380" s="16">
        <v>44465</v>
      </c>
      <c r="C1380" s="17">
        <v>5</v>
      </c>
      <c r="D1380" s="17"/>
      <c r="E1380" s="17"/>
      <c r="F1380" s="17" t="s">
        <v>330</v>
      </c>
      <c r="G1380" s="18">
        <v>1.9259259259259261E-2</v>
      </c>
      <c r="H1380" s="18">
        <v>2.1562499999999998E-2</v>
      </c>
      <c r="I1380" s="17" t="s">
        <v>8</v>
      </c>
      <c r="J1380" s="19"/>
      <c r="K1380" s="73">
        <f t="shared" si="43"/>
        <v>2.3032407407407376E-3</v>
      </c>
      <c r="L1380" s="74">
        <f t="shared" si="44"/>
        <v>3.3834259259259301</v>
      </c>
      <c r="M1380" s="64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</row>
    <row r="1381" spans="1:60" x14ac:dyDescent="0.25">
      <c r="A1381" s="20">
        <v>165</v>
      </c>
      <c r="B1381" s="16">
        <v>44465</v>
      </c>
      <c r="C1381" s="17">
        <v>6</v>
      </c>
      <c r="D1381" s="17"/>
      <c r="E1381" s="17"/>
      <c r="F1381" s="17" t="s">
        <v>351</v>
      </c>
      <c r="G1381" s="18">
        <v>2.3877314814814813E-2</v>
      </c>
      <c r="H1381" s="18">
        <v>2.5567129629629634E-2</v>
      </c>
      <c r="I1381" s="17" t="s">
        <v>14</v>
      </c>
      <c r="J1381" s="19"/>
      <c r="K1381" s="73">
        <f t="shared" si="43"/>
        <v>1.6898148148148211E-3</v>
      </c>
      <c r="L1381" s="74">
        <f t="shared" si="44"/>
        <v>3.3851157407407451</v>
      </c>
      <c r="M1381" s="64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</row>
    <row r="1382" spans="1:60" x14ac:dyDescent="0.25">
      <c r="A1382" s="20">
        <v>165</v>
      </c>
      <c r="B1382" s="16">
        <v>44465</v>
      </c>
      <c r="C1382" s="17">
        <v>7</v>
      </c>
      <c r="D1382" s="17"/>
      <c r="E1382" s="17"/>
      <c r="F1382" s="17" t="s">
        <v>64</v>
      </c>
      <c r="G1382" s="18">
        <v>2.5891203703703704E-2</v>
      </c>
      <c r="H1382" s="18">
        <v>2.9236111111111112E-2</v>
      </c>
      <c r="I1382" s="17" t="s">
        <v>8</v>
      </c>
      <c r="J1382" s="19" t="s">
        <v>32</v>
      </c>
      <c r="K1382" s="73">
        <f t="shared" si="43"/>
        <v>3.3449074074074076E-3</v>
      </c>
      <c r="L1382" s="74">
        <f t="shared" si="44"/>
        <v>3.3884606481481523</v>
      </c>
      <c r="M1382" s="64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</row>
    <row r="1383" spans="1:60" x14ac:dyDescent="0.25">
      <c r="A1383" s="20">
        <v>165</v>
      </c>
      <c r="B1383" s="16">
        <v>44465</v>
      </c>
      <c r="C1383" s="17">
        <v>8</v>
      </c>
      <c r="D1383" s="17"/>
      <c r="E1383" s="17"/>
      <c r="F1383" s="17" t="s">
        <v>285</v>
      </c>
      <c r="G1383" s="18">
        <v>2.9618055555555554E-2</v>
      </c>
      <c r="H1383" s="18">
        <v>3.2152777777777773E-2</v>
      </c>
      <c r="I1383" s="17" t="s">
        <v>8</v>
      </c>
      <c r="J1383" s="19"/>
      <c r="K1383" s="73">
        <f t="shared" si="43"/>
        <v>2.5347222222222195E-3</v>
      </c>
      <c r="L1383" s="74">
        <f t="shared" si="44"/>
        <v>3.3909953703703746</v>
      </c>
      <c r="M1383" s="64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</row>
    <row r="1384" spans="1:60" x14ac:dyDescent="0.25">
      <c r="A1384" s="20">
        <v>165</v>
      </c>
      <c r="B1384" s="16">
        <v>44465</v>
      </c>
      <c r="C1384" s="17">
        <v>9</v>
      </c>
      <c r="D1384" s="17"/>
      <c r="E1384" s="17"/>
      <c r="F1384" s="17" t="s">
        <v>287</v>
      </c>
      <c r="G1384" s="18">
        <v>3.2627314814814817E-2</v>
      </c>
      <c r="H1384" s="18">
        <v>3.4722222222222224E-2</v>
      </c>
      <c r="I1384" s="17" t="s">
        <v>8</v>
      </c>
      <c r="J1384" s="19"/>
      <c r="K1384" s="73">
        <f t="shared" si="43"/>
        <v>2.0949074074074064E-3</v>
      </c>
      <c r="L1384" s="74">
        <f t="shared" si="44"/>
        <v>3.393090277777782</v>
      </c>
      <c r="M1384" s="64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</row>
    <row r="1385" spans="1:60" ht="15.75" thickBot="1" x14ac:dyDescent="0.3">
      <c r="A1385" s="20">
        <v>165</v>
      </c>
      <c r="B1385" s="27">
        <v>44465</v>
      </c>
      <c r="C1385" s="28">
        <v>10</v>
      </c>
      <c r="D1385" s="28"/>
      <c r="E1385" s="28"/>
      <c r="F1385" s="28" t="s">
        <v>76</v>
      </c>
      <c r="G1385" s="29">
        <v>3.5694444444444445E-2</v>
      </c>
      <c r="H1385" s="29">
        <v>3.8460648148148147E-2</v>
      </c>
      <c r="I1385" s="28" t="s">
        <v>8</v>
      </c>
      <c r="J1385" s="30" t="s">
        <v>380</v>
      </c>
      <c r="K1385" s="73">
        <f t="shared" si="43"/>
        <v>2.7662037037037013E-3</v>
      </c>
      <c r="L1385" s="74">
        <f t="shared" si="44"/>
        <v>3.3958564814814856</v>
      </c>
      <c r="M1385" s="64">
        <v>3.8460648148148147E-2</v>
      </c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</row>
    <row r="1386" spans="1:60" ht="15.75" thickTop="1" x14ac:dyDescent="0.25">
      <c r="A1386" s="21">
        <v>166</v>
      </c>
      <c r="B1386" s="22">
        <v>44472</v>
      </c>
      <c r="C1386" s="23">
        <v>1</v>
      </c>
      <c r="D1386" s="23"/>
      <c r="E1386" s="23"/>
      <c r="F1386" s="23" t="s">
        <v>610</v>
      </c>
      <c r="G1386" s="24">
        <v>5.0578703703703706E-3</v>
      </c>
      <c r="H1386" s="24">
        <v>6.5509259259259262E-3</v>
      </c>
      <c r="I1386" s="23" t="s">
        <v>15</v>
      </c>
      <c r="J1386" s="25"/>
      <c r="K1386" s="73">
        <f t="shared" si="43"/>
        <v>1.4930555555555556E-3</v>
      </c>
      <c r="L1386" s="74">
        <f t="shared" si="44"/>
        <v>3.3973495370370412</v>
      </c>
      <c r="M1386" s="64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</row>
    <row r="1387" spans="1:60" x14ac:dyDescent="0.25">
      <c r="A1387" s="20">
        <v>166</v>
      </c>
      <c r="B1387" s="16">
        <v>44472</v>
      </c>
      <c r="C1387" s="17">
        <v>2</v>
      </c>
      <c r="D1387" s="17"/>
      <c r="E1387" s="17"/>
      <c r="F1387" s="17" t="s">
        <v>307</v>
      </c>
      <c r="G1387" s="18">
        <v>8.3333333333333332E-3</v>
      </c>
      <c r="H1387" s="18">
        <v>1.0902777777777777E-2</v>
      </c>
      <c r="I1387" s="17" t="s">
        <v>393</v>
      </c>
      <c r="J1387" s="19" t="s">
        <v>375</v>
      </c>
      <c r="K1387" s="73">
        <f t="shared" si="43"/>
        <v>2.5694444444444436E-3</v>
      </c>
      <c r="L1387" s="74">
        <f t="shared" si="44"/>
        <v>3.3999189814814859</v>
      </c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</row>
    <row r="1388" spans="1:60" x14ac:dyDescent="0.25">
      <c r="A1388" s="20">
        <v>166</v>
      </c>
      <c r="B1388" s="16">
        <v>44472</v>
      </c>
      <c r="C1388" s="17">
        <v>3</v>
      </c>
      <c r="D1388" s="17"/>
      <c r="E1388" s="17"/>
      <c r="F1388" s="17" t="s">
        <v>549</v>
      </c>
      <c r="G1388" s="18">
        <v>1.3032407407407407E-2</v>
      </c>
      <c r="H1388" s="18">
        <v>1.5231481481481483E-2</v>
      </c>
      <c r="I1388" s="17" t="s">
        <v>8</v>
      </c>
      <c r="J1388" s="19" t="s">
        <v>418</v>
      </c>
      <c r="K1388" s="73">
        <f t="shared" si="43"/>
        <v>2.1990740740740755E-3</v>
      </c>
      <c r="L1388" s="74">
        <f t="shared" si="44"/>
        <v>3.4021180555555599</v>
      </c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</row>
    <row r="1389" spans="1:60" x14ac:dyDescent="0.25">
      <c r="A1389" s="20">
        <v>166</v>
      </c>
      <c r="B1389" s="16">
        <v>44472</v>
      </c>
      <c r="C1389" s="17">
        <v>4</v>
      </c>
      <c r="D1389" s="17"/>
      <c r="E1389" s="17"/>
      <c r="F1389" s="17" t="s">
        <v>162</v>
      </c>
      <c r="G1389" s="18">
        <v>2.2152777777777775E-2</v>
      </c>
      <c r="H1389" s="18">
        <v>2.3912037037037034E-2</v>
      </c>
      <c r="I1389" s="17" t="s">
        <v>16</v>
      </c>
      <c r="J1389" s="19" t="s">
        <v>233</v>
      </c>
      <c r="K1389" s="73">
        <f t="shared" si="43"/>
        <v>1.759259259259259E-3</v>
      </c>
      <c r="L1389" s="74">
        <f t="shared" si="44"/>
        <v>3.4038773148148191</v>
      </c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</row>
    <row r="1390" spans="1:60" x14ac:dyDescent="0.25">
      <c r="A1390" s="20">
        <v>166</v>
      </c>
      <c r="B1390" s="16">
        <v>44472</v>
      </c>
      <c r="C1390" s="17">
        <v>5</v>
      </c>
      <c r="D1390" s="17"/>
      <c r="E1390" s="17"/>
      <c r="F1390" s="17" t="s">
        <v>484</v>
      </c>
      <c r="G1390" s="18">
        <v>2.4432870370370369E-2</v>
      </c>
      <c r="H1390" s="18">
        <v>2.732638888888889E-2</v>
      </c>
      <c r="I1390" s="17" t="s">
        <v>8</v>
      </c>
      <c r="J1390" s="19" t="s">
        <v>418</v>
      </c>
      <c r="K1390" s="73">
        <f t="shared" si="43"/>
        <v>2.893518518518521E-3</v>
      </c>
      <c r="L1390" s="74">
        <f t="shared" si="44"/>
        <v>3.4067708333333377</v>
      </c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</row>
    <row r="1391" spans="1:60" x14ac:dyDescent="0.25">
      <c r="A1391" s="20">
        <v>166</v>
      </c>
      <c r="B1391" s="16">
        <v>44472</v>
      </c>
      <c r="C1391" s="17">
        <v>6</v>
      </c>
      <c r="D1391" s="17"/>
      <c r="E1391" s="17"/>
      <c r="F1391" s="17" t="s">
        <v>68</v>
      </c>
      <c r="G1391" s="18">
        <v>2.9143518518518517E-2</v>
      </c>
      <c r="H1391" s="18">
        <v>3.2210648148148148E-2</v>
      </c>
      <c r="I1391" s="17" t="s">
        <v>16</v>
      </c>
      <c r="J1391" s="19" t="s">
        <v>608</v>
      </c>
      <c r="K1391" s="73">
        <f t="shared" si="43"/>
        <v>3.0671296296296315E-3</v>
      </c>
      <c r="L1391" s="74">
        <f t="shared" si="44"/>
        <v>3.4098379629629676</v>
      </c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</row>
    <row r="1392" spans="1:60" x14ac:dyDescent="0.25">
      <c r="A1392" s="20">
        <v>166</v>
      </c>
      <c r="B1392" s="16">
        <v>44472</v>
      </c>
      <c r="C1392" s="17">
        <v>7</v>
      </c>
      <c r="D1392" s="17"/>
      <c r="E1392" s="17"/>
      <c r="F1392" s="17" t="s">
        <v>206</v>
      </c>
      <c r="G1392" s="18">
        <v>3.3067129629629634E-2</v>
      </c>
      <c r="H1392" s="18">
        <v>3.5844907407407409E-2</v>
      </c>
      <c r="I1392" s="17" t="s">
        <v>8</v>
      </c>
      <c r="J1392" s="19" t="s">
        <v>423</v>
      </c>
      <c r="K1392" s="73">
        <f t="shared" si="43"/>
        <v>2.7777777777777748E-3</v>
      </c>
      <c r="L1392" s="74">
        <f t="shared" si="44"/>
        <v>3.4126157407407454</v>
      </c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</row>
    <row r="1393" spans="1:60" x14ac:dyDescent="0.25">
      <c r="A1393" s="20">
        <v>166</v>
      </c>
      <c r="B1393" s="16">
        <v>44472</v>
      </c>
      <c r="C1393" s="17">
        <v>8</v>
      </c>
      <c r="D1393" s="17"/>
      <c r="E1393" s="17"/>
      <c r="F1393" s="17" t="s">
        <v>261</v>
      </c>
      <c r="G1393" s="18">
        <v>3.7361111111111109E-2</v>
      </c>
      <c r="H1393" s="18">
        <v>3.9675925925925927E-2</v>
      </c>
      <c r="I1393" s="17" t="s">
        <v>393</v>
      </c>
      <c r="J1393" s="19" t="s">
        <v>609</v>
      </c>
      <c r="K1393" s="73">
        <f t="shared" si="43"/>
        <v>2.3148148148148182E-3</v>
      </c>
      <c r="L1393" s="74">
        <f t="shared" si="44"/>
        <v>3.4149305555555602</v>
      </c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</row>
    <row r="1394" spans="1:60" ht="15.75" thickBot="1" x14ac:dyDescent="0.3">
      <c r="A1394" s="20">
        <v>166</v>
      </c>
      <c r="B1394" s="27">
        <v>44472</v>
      </c>
      <c r="C1394" s="28">
        <v>9</v>
      </c>
      <c r="D1394" s="28"/>
      <c r="E1394" s="28"/>
      <c r="F1394" s="28" t="s">
        <v>371</v>
      </c>
      <c r="G1394" s="29">
        <v>4.0335648148148148E-2</v>
      </c>
      <c r="H1394" s="29">
        <v>4.4293981481481483E-2</v>
      </c>
      <c r="I1394" s="28" t="s">
        <v>22</v>
      </c>
      <c r="J1394" s="30" t="s">
        <v>286</v>
      </c>
      <c r="K1394" s="73">
        <f t="shared" si="43"/>
        <v>3.9583333333333345E-3</v>
      </c>
      <c r="L1394" s="74">
        <f t="shared" si="44"/>
        <v>3.4188888888888935</v>
      </c>
      <c r="M1394" s="64">
        <v>4.4293981481481483E-2</v>
      </c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</row>
    <row r="1395" spans="1:60" ht="15.75" thickTop="1" x14ac:dyDescent="0.25">
      <c r="A1395" s="21">
        <v>167</v>
      </c>
      <c r="B1395" s="22">
        <v>44479</v>
      </c>
      <c r="C1395" s="23">
        <v>1</v>
      </c>
      <c r="D1395" s="23"/>
      <c r="E1395" s="23"/>
      <c r="F1395" s="23" t="s">
        <v>100</v>
      </c>
      <c r="G1395" s="24">
        <v>6.6666666666666671E-3</v>
      </c>
      <c r="H1395" s="24">
        <v>9.1319444444444443E-3</v>
      </c>
      <c r="I1395" s="23" t="s">
        <v>9</v>
      </c>
      <c r="J1395" s="25"/>
      <c r="K1395" s="73">
        <f t="shared" si="43"/>
        <v>2.4652777777777772E-3</v>
      </c>
      <c r="L1395" s="74">
        <f t="shared" si="44"/>
        <v>3.4213541666666711</v>
      </c>
      <c r="M1395" s="64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</row>
    <row r="1396" spans="1:60" x14ac:dyDescent="0.25">
      <c r="A1396" s="20">
        <v>167</v>
      </c>
      <c r="B1396" s="16">
        <v>44479</v>
      </c>
      <c r="C1396" s="17">
        <v>2</v>
      </c>
      <c r="D1396" s="17"/>
      <c r="E1396" s="17"/>
      <c r="F1396" s="17" t="s">
        <v>411</v>
      </c>
      <c r="G1396" s="18">
        <v>1.0219907407407408E-2</v>
      </c>
      <c r="H1396" s="18">
        <v>1.2777777777777777E-2</v>
      </c>
      <c r="I1396" s="17" t="s">
        <v>8</v>
      </c>
      <c r="J1396" s="19"/>
      <c r="K1396" s="73">
        <f t="shared" si="43"/>
        <v>2.5578703703703683E-3</v>
      </c>
      <c r="L1396" s="74">
        <f t="shared" si="44"/>
        <v>3.4239120370370415</v>
      </c>
      <c r="M1396" s="64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</row>
    <row r="1397" spans="1:60" x14ac:dyDescent="0.25">
      <c r="A1397" s="20">
        <v>167</v>
      </c>
      <c r="B1397" s="16">
        <v>44479</v>
      </c>
      <c r="C1397" s="17">
        <v>3</v>
      </c>
      <c r="D1397" s="17"/>
      <c r="E1397" s="17"/>
      <c r="F1397" s="17" t="s">
        <v>194</v>
      </c>
      <c r="G1397" s="18">
        <v>1.7280092592592593E-2</v>
      </c>
      <c r="H1397" s="18">
        <v>2.0648148148148148E-2</v>
      </c>
      <c r="I1397" s="17" t="s">
        <v>8</v>
      </c>
      <c r="J1397" s="19" t="s">
        <v>32</v>
      </c>
      <c r="K1397" s="73">
        <f t="shared" si="43"/>
        <v>3.3680555555555547E-3</v>
      </c>
      <c r="L1397" s="74">
        <f t="shared" si="44"/>
        <v>3.4272800925925972</v>
      </c>
      <c r="M1397" s="64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</row>
    <row r="1398" spans="1:60" x14ac:dyDescent="0.25">
      <c r="A1398" s="20">
        <v>167</v>
      </c>
      <c r="B1398" s="16">
        <v>44479</v>
      </c>
      <c r="C1398" s="17">
        <v>4</v>
      </c>
      <c r="D1398" s="17"/>
      <c r="E1398" s="17"/>
      <c r="F1398" s="17" t="s">
        <v>377</v>
      </c>
      <c r="G1398" s="18">
        <v>2.0891203703703703E-2</v>
      </c>
      <c r="H1398" s="18">
        <v>2.2858796296296294E-2</v>
      </c>
      <c r="I1398" s="17" t="s">
        <v>8</v>
      </c>
      <c r="J1398" s="19"/>
      <c r="K1398" s="73">
        <f t="shared" si="43"/>
        <v>1.9675925925925902E-3</v>
      </c>
      <c r="L1398" s="74">
        <f t="shared" si="44"/>
        <v>3.4292476851851896</v>
      </c>
      <c r="M1398" s="64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</row>
    <row r="1399" spans="1:60" x14ac:dyDescent="0.25">
      <c r="A1399" s="20">
        <v>167</v>
      </c>
      <c r="B1399" s="16">
        <v>44479</v>
      </c>
      <c r="C1399" s="17">
        <v>5</v>
      </c>
      <c r="D1399" s="17"/>
      <c r="E1399" s="17"/>
      <c r="F1399" s="17" t="s">
        <v>256</v>
      </c>
      <c r="G1399" s="18">
        <v>2.4432870370370369E-2</v>
      </c>
      <c r="H1399" s="18">
        <v>2.6979166666666669E-2</v>
      </c>
      <c r="I1399" s="17" t="s">
        <v>710</v>
      </c>
      <c r="J1399" s="19" t="s">
        <v>24</v>
      </c>
      <c r="K1399" s="73">
        <f t="shared" si="43"/>
        <v>2.5462962962963E-3</v>
      </c>
      <c r="L1399" s="74">
        <f t="shared" si="44"/>
        <v>3.4317939814814857</v>
      </c>
      <c r="M1399" s="64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</row>
    <row r="1400" spans="1:60" x14ac:dyDescent="0.25">
      <c r="A1400" s="20">
        <v>167</v>
      </c>
      <c r="B1400" s="16">
        <v>44479</v>
      </c>
      <c r="C1400" s="17">
        <v>6</v>
      </c>
      <c r="D1400" s="17"/>
      <c r="E1400" s="17"/>
      <c r="F1400" s="17" t="s">
        <v>81</v>
      </c>
      <c r="G1400" s="18">
        <v>3.0023148148148149E-2</v>
      </c>
      <c r="H1400" s="18">
        <v>3.27662037037037E-2</v>
      </c>
      <c r="I1400" s="17" t="s">
        <v>8</v>
      </c>
      <c r="J1400" s="19"/>
      <c r="K1400" s="73">
        <f t="shared" si="43"/>
        <v>2.7430555555555507E-3</v>
      </c>
      <c r="L1400" s="74">
        <f t="shared" si="44"/>
        <v>3.4345370370370412</v>
      </c>
      <c r="M1400" s="64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</row>
    <row r="1401" spans="1:60" x14ac:dyDescent="0.25">
      <c r="A1401" s="20">
        <v>167</v>
      </c>
      <c r="B1401" s="16">
        <v>44479</v>
      </c>
      <c r="C1401" s="17">
        <v>7</v>
      </c>
      <c r="D1401" s="17"/>
      <c r="E1401" s="17"/>
      <c r="F1401" s="17" t="s">
        <v>144</v>
      </c>
      <c r="G1401" s="18">
        <v>3.27662037037037E-2</v>
      </c>
      <c r="H1401" s="18">
        <v>3.453703703703704E-2</v>
      </c>
      <c r="I1401" s="17" t="s">
        <v>8</v>
      </c>
      <c r="J1401" s="19"/>
      <c r="K1401" s="73">
        <f t="shared" si="43"/>
        <v>1.7708333333333395E-3</v>
      </c>
      <c r="L1401" s="74">
        <f t="shared" si="44"/>
        <v>3.4363078703703747</v>
      </c>
      <c r="M1401" s="64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</row>
    <row r="1402" spans="1:60" x14ac:dyDescent="0.25">
      <c r="A1402" s="20">
        <v>167</v>
      </c>
      <c r="B1402" s="16">
        <v>44479</v>
      </c>
      <c r="C1402" s="17">
        <v>8</v>
      </c>
      <c r="D1402" s="17"/>
      <c r="E1402" s="17"/>
      <c r="F1402" s="17" t="s">
        <v>88</v>
      </c>
      <c r="G1402" s="18">
        <v>3.5752314814814813E-2</v>
      </c>
      <c r="H1402" s="18">
        <v>3.8148148148148146E-2</v>
      </c>
      <c r="I1402" s="17" t="s">
        <v>393</v>
      </c>
      <c r="J1402" s="19" t="s">
        <v>130</v>
      </c>
      <c r="K1402" s="73">
        <f t="shared" si="43"/>
        <v>2.3958333333333331E-3</v>
      </c>
      <c r="L1402" s="74">
        <f t="shared" si="44"/>
        <v>3.438703703703708</v>
      </c>
      <c r="M1402" s="64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</row>
    <row r="1403" spans="1:60" x14ac:dyDescent="0.25">
      <c r="A1403" s="20">
        <v>167</v>
      </c>
      <c r="B1403" s="16">
        <v>44479</v>
      </c>
      <c r="C1403" s="17">
        <v>9</v>
      </c>
      <c r="D1403" s="17"/>
      <c r="E1403" s="17"/>
      <c r="F1403" s="17" t="s">
        <v>270</v>
      </c>
      <c r="G1403" s="18">
        <v>3.9479166666666669E-2</v>
      </c>
      <c r="H1403" s="18">
        <v>4.2175925925925922E-2</v>
      </c>
      <c r="I1403" s="17" t="s">
        <v>8</v>
      </c>
      <c r="J1403" s="19"/>
      <c r="K1403" s="73">
        <f t="shared" si="43"/>
        <v>2.6967592592592529E-3</v>
      </c>
      <c r="L1403" s="74">
        <f t="shared" si="44"/>
        <v>3.4414004629629673</v>
      </c>
      <c r="M1403" s="64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</row>
    <row r="1404" spans="1:60" ht="15.75" thickBot="1" x14ac:dyDescent="0.3">
      <c r="A1404" s="20">
        <v>167</v>
      </c>
      <c r="B1404" s="27">
        <v>44479</v>
      </c>
      <c r="C1404" s="28">
        <v>10</v>
      </c>
      <c r="D1404" s="28"/>
      <c r="E1404" s="28"/>
      <c r="F1404" s="28" t="s">
        <v>20</v>
      </c>
      <c r="G1404" s="29">
        <v>4.3831018518518512E-2</v>
      </c>
      <c r="H1404" s="29">
        <v>4.7361111111111111E-2</v>
      </c>
      <c r="I1404" s="28" t="s">
        <v>50</v>
      </c>
      <c r="J1404" s="30"/>
      <c r="K1404" s="73">
        <f t="shared" si="43"/>
        <v>3.5300925925925986E-3</v>
      </c>
      <c r="L1404" s="74">
        <f t="shared" si="44"/>
        <v>3.44493055555556</v>
      </c>
      <c r="M1404" s="64">
        <v>4.7361111111111111E-2</v>
      </c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</row>
    <row r="1405" spans="1:60" ht="15.75" thickTop="1" x14ac:dyDescent="0.25">
      <c r="A1405" s="21">
        <v>168</v>
      </c>
      <c r="B1405" s="22">
        <v>44486</v>
      </c>
      <c r="C1405" s="23">
        <v>1</v>
      </c>
      <c r="D1405" s="23"/>
      <c r="E1405" s="23"/>
      <c r="F1405" s="23" t="s">
        <v>214</v>
      </c>
      <c r="G1405" s="24">
        <v>5.9027777777777778E-4</v>
      </c>
      <c r="H1405" s="24">
        <v>6.0416666666666665E-3</v>
      </c>
      <c r="I1405" s="23" t="s">
        <v>612</v>
      </c>
      <c r="J1405" s="25" t="s">
        <v>32</v>
      </c>
      <c r="K1405" s="73">
        <f t="shared" si="43"/>
        <v>5.4513888888888884E-3</v>
      </c>
      <c r="L1405" s="74">
        <f t="shared" si="44"/>
        <v>3.450381944444449</v>
      </c>
      <c r="M1405" s="64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</row>
    <row r="1406" spans="1:60" x14ac:dyDescent="0.25">
      <c r="A1406" s="20">
        <v>168</v>
      </c>
      <c r="B1406" s="16">
        <v>44486</v>
      </c>
      <c r="C1406" s="91">
        <v>2</v>
      </c>
      <c r="D1406" s="91">
        <v>376</v>
      </c>
      <c r="E1406" s="17" t="s">
        <v>615</v>
      </c>
      <c r="F1406" s="17" t="s">
        <v>1159</v>
      </c>
      <c r="G1406" s="18">
        <v>6.5277777777777782E-3</v>
      </c>
      <c r="H1406" s="18">
        <v>8.3217592592592596E-3</v>
      </c>
      <c r="I1406" s="17" t="s">
        <v>8</v>
      </c>
      <c r="J1406" s="19"/>
      <c r="K1406" s="73">
        <f t="shared" si="43"/>
        <v>1.7939814814814815E-3</v>
      </c>
      <c r="L1406" s="74">
        <f t="shared" si="44"/>
        <v>3.4521759259259306</v>
      </c>
      <c r="M1406" s="64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</row>
    <row r="1407" spans="1:60" x14ac:dyDescent="0.25">
      <c r="A1407" s="20">
        <v>168</v>
      </c>
      <c r="B1407" s="16">
        <v>44486</v>
      </c>
      <c r="C1407" s="17">
        <v>3</v>
      </c>
      <c r="D1407" s="17"/>
      <c r="E1407" s="17"/>
      <c r="F1407" s="17" t="s">
        <v>41</v>
      </c>
      <c r="G1407" s="18">
        <v>8.3680555555555557E-3</v>
      </c>
      <c r="H1407" s="18">
        <v>1.0636574074074074E-2</v>
      </c>
      <c r="I1407" s="17" t="s">
        <v>8</v>
      </c>
      <c r="J1407" s="19" t="s">
        <v>44</v>
      </c>
      <c r="K1407" s="73">
        <f t="shared" si="43"/>
        <v>2.2685185185185187E-3</v>
      </c>
      <c r="L1407" s="74">
        <f t="shared" si="44"/>
        <v>3.4544444444444493</v>
      </c>
      <c r="M1407" s="64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</row>
    <row r="1408" spans="1:60" x14ac:dyDescent="0.25">
      <c r="A1408" s="20">
        <v>168</v>
      </c>
      <c r="B1408" s="16">
        <v>44486</v>
      </c>
      <c r="C1408" s="17">
        <v>4</v>
      </c>
      <c r="D1408" s="17"/>
      <c r="E1408" s="17"/>
      <c r="F1408" s="17" t="s">
        <v>378</v>
      </c>
      <c r="G1408" s="18">
        <v>1.1620370370370371E-2</v>
      </c>
      <c r="H1408" s="18">
        <v>1.3865740740740739E-2</v>
      </c>
      <c r="I1408" s="17" t="s">
        <v>8</v>
      </c>
      <c r="J1408" s="19" t="s">
        <v>613</v>
      </c>
      <c r="K1408" s="73">
        <f t="shared" si="43"/>
        <v>2.2453703703703681E-3</v>
      </c>
      <c r="L1408" s="74">
        <f t="shared" si="44"/>
        <v>3.4566898148148195</v>
      </c>
      <c r="M1408" s="64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</row>
    <row r="1409" spans="1:60" x14ac:dyDescent="0.25">
      <c r="A1409" s="20">
        <v>168</v>
      </c>
      <c r="B1409" s="16">
        <v>44486</v>
      </c>
      <c r="C1409" s="17">
        <v>5</v>
      </c>
      <c r="D1409" s="17"/>
      <c r="E1409" s="17"/>
      <c r="F1409" s="17" t="s">
        <v>273</v>
      </c>
      <c r="G1409" s="18">
        <v>1.3946759259259258E-2</v>
      </c>
      <c r="H1409" s="18">
        <v>1.5462962962962963E-2</v>
      </c>
      <c r="I1409" s="17" t="s">
        <v>8</v>
      </c>
      <c r="J1409" s="19"/>
      <c r="K1409" s="73">
        <f t="shared" si="43"/>
        <v>1.5162037037037054E-3</v>
      </c>
      <c r="L1409" s="74">
        <f t="shared" si="44"/>
        <v>3.4582060185185233</v>
      </c>
      <c r="M1409" s="64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</row>
    <row r="1410" spans="1:60" x14ac:dyDescent="0.25">
      <c r="A1410" s="20">
        <v>168</v>
      </c>
      <c r="B1410" s="16">
        <v>44486</v>
      </c>
      <c r="C1410" s="17">
        <v>6</v>
      </c>
      <c r="D1410" s="17"/>
      <c r="E1410" s="17"/>
      <c r="F1410" s="17" t="s">
        <v>23</v>
      </c>
      <c r="G1410" s="18">
        <v>1.6909722222222225E-2</v>
      </c>
      <c r="H1410" s="18">
        <v>1.7928240740740741E-2</v>
      </c>
      <c r="I1410" s="17" t="s">
        <v>26</v>
      </c>
      <c r="J1410" s="19"/>
      <c r="K1410" s="73">
        <f t="shared" si="43"/>
        <v>1.0185185185185158E-3</v>
      </c>
      <c r="L1410" s="74">
        <f t="shared" si="44"/>
        <v>3.4592245370370418</v>
      </c>
      <c r="M1410" s="64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</row>
    <row r="1411" spans="1:60" x14ac:dyDescent="0.25">
      <c r="A1411" s="20">
        <v>168</v>
      </c>
      <c r="B1411" s="16">
        <v>44486</v>
      </c>
      <c r="C1411" s="17">
        <v>7</v>
      </c>
      <c r="D1411" s="17"/>
      <c r="E1411" s="17"/>
      <c r="F1411" s="17" t="s">
        <v>96</v>
      </c>
      <c r="G1411" s="18">
        <v>1.8078703703703704E-2</v>
      </c>
      <c r="H1411" s="18">
        <v>1.9907407407407408E-2</v>
      </c>
      <c r="I1411" s="17" t="s">
        <v>8</v>
      </c>
      <c r="J1411" s="19" t="s">
        <v>98</v>
      </c>
      <c r="K1411" s="73">
        <f t="shared" si="43"/>
        <v>1.8287037037037039E-3</v>
      </c>
      <c r="L1411" s="74">
        <f t="shared" si="44"/>
        <v>3.4610532407407457</v>
      </c>
      <c r="M1411" s="64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</row>
    <row r="1412" spans="1:60" x14ac:dyDescent="0.25">
      <c r="A1412" s="20">
        <v>168</v>
      </c>
      <c r="B1412" s="16">
        <v>44486</v>
      </c>
      <c r="C1412" s="17">
        <v>8</v>
      </c>
      <c r="D1412" s="17"/>
      <c r="E1412" s="17"/>
      <c r="F1412" s="17" t="s">
        <v>544</v>
      </c>
      <c r="G1412" s="18">
        <v>2.0856481481481479E-2</v>
      </c>
      <c r="H1412" s="18">
        <v>2.1956018518518517E-2</v>
      </c>
      <c r="I1412" s="17" t="s">
        <v>14</v>
      </c>
      <c r="J1412" s="19"/>
      <c r="K1412" s="73">
        <f t="shared" si="43"/>
        <v>1.0995370370370378E-3</v>
      </c>
      <c r="L1412" s="74">
        <f t="shared" si="44"/>
        <v>3.4621527777777827</v>
      </c>
      <c r="M1412" s="64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</row>
    <row r="1413" spans="1:60" x14ac:dyDescent="0.25">
      <c r="A1413" s="20">
        <v>168</v>
      </c>
      <c r="B1413" s="16">
        <v>44486</v>
      </c>
      <c r="C1413" s="91">
        <v>9</v>
      </c>
      <c r="D1413" s="91">
        <v>377</v>
      </c>
      <c r="E1413" s="17"/>
      <c r="F1413" s="17" t="s">
        <v>611</v>
      </c>
      <c r="G1413" s="18">
        <v>2.2650462962962966E-2</v>
      </c>
      <c r="H1413" s="18">
        <v>2.478009259259259E-2</v>
      </c>
      <c r="I1413" s="17" t="s">
        <v>8</v>
      </c>
      <c r="J1413" s="19"/>
      <c r="K1413" s="73">
        <f t="shared" si="43"/>
        <v>2.1296296296296237E-3</v>
      </c>
      <c r="L1413" s="74">
        <f t="shared" si="44"/>
        <v>3.4642824074074126</v>
      </c>
      <c r="M1413" s="64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</row>
    <row r="1414" spans="1:60" x14ac:dyDescent="0.25">
      <c r="A1414" s="20">
        <v>168</v>
      </c>
      <c r="B1414" s="16">
        <v>44486</v>
      </c>
      <c r="C1414" s="17">
        <v>10</v>
      </c>
      <c r="D1414" s="17"/>
      <c r="E1414" s="17"/>
      <c r="F1414" s="17" t="s">
        <v>220</v>
      </c>
      <c r="G1414" s="18">
        <v>2.5694444444444447E-2</v>
      </c>
      <c r="H1414" s="18">
        <v>2.8738425925925928E-2</v>
      </c>
      <c r="I1414" s="17" t="s">
        <v>8</v>
      </c>
      <c r="J1414" s="19" t="s">
        <v>423</v>
      </c>
      <c r="K1414" s="73">
        <f t="shared" si="43"/>
        <v>3.0439814814814808E-3</v>
      </c>
      <c r="L1414" s="74">
        <f t="shared" si="44"/>
        <v>3.4673263888888939</v>
      </c>
      <c r="M1414" s="64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</row>
    <row r="1415" spans="1:60" x14ac:dyDescent="0.25">
      <c r="A1415" s="20">
        <v>168</v>
      </c>
      <c r="B1415" s="16">
        <v>44486</v>
      </c>
      <c r="C1415" s="17">
        <v>11</v>
      </c>
      <c r="D1415" s="17"/>
      <c r="E1415" s="17"/>
      <c r="F1415" s="17" t="s">
        <v>280</v>
      </c>
      <c r="G1415" s="18">
        <v>3.0555555555555555E-2</v>
      </c>
      <c r="H1415" s="18">
        <v>3.3252314814814811E-2</v>
      </c>
      <c r="I1415" s="17" t="s">
        <v>14</v>
      </c>
      <c r="J1415" s="19"/>
      <c r="K1415" s="73">
        <f t="shared" si="43"/>
        <v>2.6967592592592564E-3</v>
      </c>
      <c r="L1415" s="74">
        <f t="shared" si="44"/>
        <v>3.4700231481481532</v>
      </c>
      <c r="M1415" s="64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</row>
    <row r="1416" spans="1:60" ht="15.75" thickBot="1" x14ac:dyDescent="0.3">
      <c r="A1416" s="20">
        <v>168</v>
      </c>
      <c r="B1416" s="27">
        <v>44486</v>
      </c>
      <c r="C1416" s="28">
        <v>12</v>
      </c>
      <c r="D1416" s="28"/>
      <c r="E1416" s="28"/>
      <c r="F1416" s="28" t="s">
        <v>347</v>
      </c>
      <c r="G1416" s="29">
        <v>3.4571759259259253E-2</v>
      </c>
      <c r="H1416" s="29">
        <v>3.7465277777777778E-2</v>
      </c>
      <c r="I1416" s="28" t="s">
        <v>8</v>
      </c>
      <c r="J1416" s="30"/>
      <c r="K1416" s="73">
        <f t="shared" si="43"/>
        <v>2.8935185185185244E-3</v>
      </c>
      <c r="L1416" s="74">
        <f t="shared" si="44"/>
        <v>3.4729166666666718</v>
      </c>
      <c r="M1416" s="64">
        <v>3.7465277777777778E-2</v>
      </c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</row>
    <row r="1417" spans="1:60" ht="15.75" thickTop="1" x14ac:dyDescent="0.25">
      <c r="A1417" s="21">
        <v>169</v>
      </c>
      <c r="B1417" s="22">
        <v>44493</v>
      </c>
      <c r="C1417" s="23">
        <v>1</v>
      </c>
      <c r="D1417" s="23"/>
      <c r="E1417" s="23"/>
      <c r="F1417" s="23" t="s">
        <v>45</v>
      </c>
      <c r="G1417" s="24">
        <v>4.5486111111111109E-3</v>
      </c>
      <c r="H1417" s="24">
        <v>7.789351851851852E-3</v>
      </c>
      <c r="I1417" s="23" t="s">
        <v>15</v>
      </c>
      <c r="J1417" s="25"/>
      <c r="K1417" s="73">
        <f t="shared" ref="K1417:K1480" si="45">H1417-G1417</f>
        <v>3.2407407407407411E-3</v>
      </c>
      <c r="L1417" s="74">
        <f t="shared" si="44"/>
        <v>3.4761574074074124</v>
      </c>
      <c r="M1417" s="64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</row>
    <row r="1418" spans="1:60" x14ac:dyDescent="0.25">
      <c r="A1418" s="20">
        <v>169</v>
      </c>
      <c r="B1418" s="16">
        <v>44493</v>
      </c>
      <c r="C1418" s="17">
        <v>2</v>
      </c>
      <c r="D1418" s="17"/>
      <c r="E1418" s="17" t="s">
        <v>614</v>
      </c>
      <c r="F1418" s="17" t="s">
        <v>67</v>
      </c>
      <c r="G1418" s="18">
        <v>8.4259259259259253E-3</v>
      </c>
      <c r="H1418" s="18">
        <v>1.091435185185185E-2</v>
      </c>
      <c r="I1418" s="17" t="s">
        <v>114</v>
      </c>
      <c r="J1418" s="19"/>
      <c r="K1418" s="73">
        <f t="shared" si="45"/>
        <v>2.4884259259259252E-3</v>
      </c>
      <c r="L1418" s="74">
        <f t="shared" si="44"/>
        <v>3.4786458333333385</v>
      </c>
      <c r="M1418" s="64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</row>
    <row r="1419" spans="1:60" x14ac:dyDescent="0.25">
      <c r="A1419" s="20">
        <v>169</v>
      </c>
      <c r="B1419" s="16">
        <v>44493</v>
      </c>
      <c r="C1419" s="17">
        <v>3</v>
      </c>
      <c r="D1419" s="17"/>
      <c r="E1419" s="17"/>
      <c r="F1419" s="17" t="s">
        <v>205</v>
      </c>
      <c r="G1419" s="18">
        <v>1.2905092592592591E-2</v>
      </c>
      <c r="H1419" s="18">
        <v>1.4722222222222222E-2</v>
      </c>
      <c r="I1419" s="17" t="s">
        <v>14</v>
      </c>
      <c r="J1419" s="19"/>
      <c r="K1419" s="73">
        <f t="shared" si="45"/>
        <v>1.8171296296296303E-3</v>
      </c>
      <c r="L1419" s="74">
        <f t="shared" si="44"/>
        <v>3.4804629629629682</v>
      </c>
      <c r="M1419" s="64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</row>
    <row r="1420" spans="1:60" x14ac:dyDescent="0.25">
      <c r="A1420" s="20">
        <v>169</v>
      </c>
      <c r="B1420" s="16">
        <v>44493</v>
      </c>
      <c r="C1420" s="17">
        <v>4</v>
      </c>
      <c r="D1420" s="17"/>
      <c r="E1420" s="17"/>
      <c r="F1420" s="17" t="s">
        <v>93</v>
      </c>
      <c r="G1420" s="18">
        <v>1.9745370370370371E-2</v>
      </c>
      <c r="H1420" s="18">
        <v>2.1736111111111112E-2</v>
      </c>
      <c r="I1420" s="17" t="s">
        <v>393</v>
      </c>
      <c r="J1420" s="19"/>
      <c r="K1420" s="73">
        <f t="shared" si="45"/>
        <v>1.9907407407407408E-3</v>
      </c>
      <c r="L1420" s="74">
        <f t="shared" si="44"/>
        <v>3.4824537037037091</v>
      </c>
      <c r="M1420" s="64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</row>
    <row r="1421" spans="1:60" x14ac:dyDescent="0.25">
      <c r="A1421" s="20">
        <v>169</v>
      </c>
      <c r="B1421" s="16">
        <v>44493</v>
      </c>
      <c r="C1421" s="17">
        <v>5</v>
      </c>
      <c r="D1421" s="17"/>
      <c r="E1421" s="17"/>
      <c r="F1421" s="17" t="s">
        <v>77</v>
      </c>
      <c r="G1421" s="18">
        <v>2.3344907407407408E-2</v>
      </c>
      <c r="H1421" s="18">
        <v>2.5243055555555557E-2</v>
      </c>
      <c r="I1421" s="17" t="s">
        <v>14</v>
      </c>
      <c r="J1421" s="19" t="s">
        <v>44</v>
      </c>
      <c r="K1421" s="73">
        <f t="shared" si="45"/>
        <v>1.8981481481481488E-3</v>
      </c>
      <c r="L1421" s="74">
        <f t="shared" si="44"/>
        <v>3.4843518518518573</v>
      </c>
      <c r="M1421" s="64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</row>
    <row r="1422" spans="1:60" x14ac:dyDescent="0.25">
      <c r="A1422" s="20">
        <v>169</v>
      </c>
      <c r="B1422" s="16">
        <v>44493</v>
      </c>
      <c r="C1422" s="17">
        <v>6</v>
      </c>
      <c r="D1422" s="17"/>
      <c r="E1422" s="17"/>
      <c r="F1422" s="17" t="s">
        <v>230</v>
      </c>
      <c r="G1422" s="18">
        <v>2.732638888888889E-2</v>
      </c>
      <c r="H1422" s="18">
        <v>2.9398148148148149E-2</v>
      </c>
      <c r="I1422" s="17" t="s">
        <v>8</v>
      </c>
      <c r="J1422" s="19" t="s">
        <v>233</v>
      </c>
      <c r="K1422" s="73">
        <f t="shared" si="45"/>
        <v>2.0717592592592593E-3</v>
      </c>
      <c r="L1422" s="74">
        <f t="shared" si="44"/>
        <v>3.4864236111111166</v>
      </c>
      <c r="M1422" s="64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</row>
    <row r="1423" spans="1:60" x14ac:dyDescent="0.25">
      <c r="A1423" s="20">
        <v>169</v>
      </c>
      <c r="B1423" s="16">
        <v>44493</v>
      </c>
      <c r="C1423" s="17">
        <v>7</v>
      </c>
      <c r="D1423" s="17"/>
      <c r="E1423" s="17"/>
      <c r="F1423" s="17" t="s">
        <v>11</v>
      </c>
      <c r="G1423" s="18">
        <v>3.0127314814814815E-2</v>
      </c>
      <c r="H1423" s="18">
        <v>3.1365740740740743E-2</v>
      </c>
      <c r="I1423" s="17" t="s">
        <v>14</v>
      </c>
      <c r="J1423" s="19"/>
      <c r="K1423" s="73">
        <f t="shared" si="45"/>
        <v>1.2384259259259275E-3</v>
      </c>
      <c r="L1423" s="74">
        <f t="shared" si="44"/>
        <v>3.4876620370370426</v>
      </c>
      <c r="M1423" s="64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</row>
    <row r="1424" spans="1:60" x14ac:dyDescent="0.25">
      <c r="A1424" s="20">
        <v>169</v>
      </c>
      <c r="B1424" s="16">
        <v>44493</v>
      </c>
      <c r="C1424" s="17">
        <v>8</v>
      </c>
      <c r="D1424" s="17"/>
      <c r="E1424" s="17"/>
      <c r="F1424" s="17" t="s">
        <v>583</v>
      </c>
      <c r="G1424" s="18">
        <v>3.1365740740740743E-2</v>
      </c>
      <c r="H1424" s="18">
        <v>3.4340277777777782E-2</v>
      </c>
      <c r="I1424" s="17" t="s">
        <v>14</v>
      </c>
      <c r="J1424" s="19"/>
      <c r="K1424" s="73">
        <f t="shared" si="45"/>
        <v>2.9745370370370394E-3</v>
      </c>
      <c r="L1424" s="74">
        <f t="shared" si="44"/>
        <v>3.4906365740740797</v>
      </c>
      <c r="M1424" s="64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</row>
    <row r="1425" spans="1:60" x14ac:dyDescent="0.25">
      <c r="A1425" s="20">
        <v>169</v>
      </c>
      <c r="B1425" s="16">
        <v>44493</v>
      </c>
      <c r="C1425" s="17">
        <v>9</v>
      </c>
      <c r="D1425" s="17"/>
      <c r="E1425" s="17"/>
      <c r="F1425" s="17" t="s">
        <v>277</v>
      </c>
      <c r="G1425" s="18">
        <v>3.5787037037037034E-2</v>
      </c>
      <c r="H1425" s="18">
        <v>3.8460648148148147E-2</v>
      </c>
      <c r="I1425" s="17" t="s">
        <v>393</v>
      </c>
      <c r="J1425" s="19" t="s">
        <v>98</v>
      </c>
      <c r="K1425" s="73">
        <f t="shared" si="45"/>
        <v>2.6736111111111127E-3</v>
      </c>
      <c r="L1425" s="74">
        <f t="shared" si="44"/>
        <v>3.4933101851851909</v>
      </c>
      <c r="M1425" s="64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</row>
    <row r="1426" spans="1:60" x14ac:dyDescent="0.25">
      <c r="A1426" s="20">
        <v>169</v>
      </c>
      <c r="B1426" s="16">
        <v>44493</v>
      </c>
      <c r="C1426" s="17">
        <v>10</v>
      </c>
      <c r="D1426" s="17"/>
      <c r="E1426" s="17"/>
      <c r="F1426" s="17" t="s">
        <v>5</v>
      </c>
      <c r="G1426" s="18">
        <v>3.8530092592592595E-2</v>
      </c>
      <c r="H1426" s="18">
        <v>3.9872685185185185E-2</v>
      </c>
      <c r="I1426" s="17" t="s">
        <v>393</v>
      </c>
      <c r="J1426" s="19"/>
      <c r="K1426" s="73">
        <f t="shared" si="45"/>
        <v>1.3425925925925897E-3</v>
      </c>
      <c r="L1426" s="74">
        <f t="shared" si="44"/>
        <v>3.4946527777777834</v>
      </c>
      <c r="M1426" s="64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</row>
    <row r="1427" spans="1:60" ht="15.75" thickBot="1" x14ac:dyDescent="0.3">
      <c r="A1427" s="26">
        <v>169</v>
      </c>
      <c r="B1427" s="27">
        <v>44493</v>
      </c>
      <c r="C1427" s="28">
        <v>11</v>
      </c>
      <c r="D1427" s="28"/>
      <c r="E1427" s="28"/>
      <c r="F1427" s="28" t="s">
        <v>467</v>
      </c>
      <c r="G1427" s="29">
        <v>4.2326388888888893E-2</v>
      </c>
      <c r="H1427" s="29">
        <v>4.5497685185185183E-2</v>
      </c>
      <c r="I1427" s="28" t="s">
        <v>25</v>
      </c>
      <c r="J1427" s="30"/>
      <c r="K1427" s="73">
        <f t="shared" si="45"/>
        <v>3.1712962962962901E-3</v>
      </c>
      <c r="L1427" s="74">
        <f t="shared" si="44"/>
        <v>3.4978240740740798</v>
      </c>
      <c r="M1427" s="64">
        <v>4.5497685185185183E-2</v>
      </c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</row>
    <row r="1428" spans="1:60" ht="15.75" thickTop="1" x14ac:dyDescent="0.25">
      <c r="A1428" s="189">
        <v>170</v>
      </c>
      <c r="B1428" s="22">
        <v>44500</v>
      </c>
      <c r="C1428" s="23">
        <v>1</v>
      </c>
      <c r="D1428" s="23"/>
      <c r="E1428" s="23"/>
      <c r="F1428" s="23" t="s">
        <v>27</v>
      </c>
      <c r="G1428" s="24">
        <v>0</v>
      </c>
      <c r="H1428" s="24">
        <v>1.4120370370370369E-3</v>
      </c>
      <c r="I1428" s="23" t="s">
        <v>95</v>
      </c>
      <c r="J1428" s="25"/>
      <c r="K1428" s="73">
        <f t="shared" si="45"/>
        <v>1.4120370370370369E-3</v>
      </c>
      <c r="L1428" s="74">
        <f t="shared" si="44"/>
        <v>3.499236111111117</v>
      </c>
      <c r="M1428" s="64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</row>
    <row r="1429" spans="1:60" x14ac:dyDescent="0.25">
      <c r="A1429" s="20">
        <v>170</v>
      </c>
      <c r="B1429" s="16">
        <v>44500</v>
      </c>
      <c r="C1429" s="17">
        <v>2</v>
      </c>
      <c r="D1429" s="17"/>
      <c r="E1429" s="17" t="s">
        <v>621</v>
      </c>
      <c r="F1429" s="17" t="s">
        <v>531</v>
      </c>
      <c r="G1429" s="18">
        <v>3.1134259259259257E-3</v>
      </c>
      <c r="H1429" s="18">
        <v>3.6342592592592594E-3</v>
      </c>
      <c r="I1429" s="17" t="s">
        <v>95</v>
      </c>
      <c r="J1429" s="19"/>
      <c r="K1429" s="73">
        <f t="shared" si="45"/>
        <v>5.2083333333333365E-4</v>
      </c>
      <c r="L1429" s="74">
        <f t="shared" si="44"/>
        <v>3.4997569444444503</v>
      </c>
      <c r="M1429" s="64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</row>
    <row r="1430" spans="1:60" x14ac:dyDescent="0.25">
      <c r="A1430" s="20">
        <v>170</v>
      </c>
      <c r="B1430" s="16">
        <v>44500</v>
      </c>
      <c r="C1430" s="17">
        <v>3</v>
      </c>
      <c r="D1430" s="17"/>
      <c r="E1430" s="17"/>
      <c r="F1430" s="17" t="s">
        <v>399</v>
      </c>
      <c r="G1430" s="18">
        <v>3.6921296296296298E-3</v>
      </c>
      <c r="H1430" s="18">
        <v>4.1435185185185186E-3</v>
      </c>
      <c r="I1430" s="17" t="s">
        <v>95</v>
      </c>
      <c r="J1430" s="19"/>
      <c r="K1430" s="73">
        <f t="shared" si="45"/>
        <v>4.5138888888888876E-4</v>
      </c>
      <c r="L1430" s="74">
        <f t="shared" si="44"/>
        <v>3.5002083333333394</v>
      </c>
      <c r="M1430" s="64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</row>
    <row r="1431" spans="1:60" x14ac:dyDescent="0.25">
      <c r="A1431" s="20">
        <v>170</v>
      </c>
      <c r="B1431" s="16">
        <v>44500</v>
      </c>
      <c r="C1431" s="17">
        <v>4</v>
      </c>
      <c r="D1431" s="17"/>
      <c r="E1431" s="17"/>
      <c r="F1431" s="17" t="s">
        <v>384</v>
      </c>
      <c r="G1431" s="18">
        <v>5.5208333333333333E-3</v>
      </c>
      <c r="H1431" s="18">
        <v>7.9398148148148145E-3</v>
      </c>
      <c r="I1431" s="17" t="s">
        <v>8</v>
      </c>
      <c r="J1431" s="19"/>
      <c r="K1431" s="73">
        <f t="shared" si="45"/>
        <v>2.4189814814814812E-3</v>
      </c>
      <c r="L1431" s="74">
        <f t="shared" si="44"/>
        <v>3.5026273148148208</v>
      </c>
      <c r="M1431" s="64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</row>
    <row r="1432" spans="1:60" x14ac:dyDescent="0.25">
      <c r="A1432" s="20">
        <v>170</v>
      </c>
      <c r="B1432" s="16">
        <v>44500</v>
      </c>
      <c r="C1432" s="17">
        <v>5</v>
      </c>
      <c r="D1432" s="17"/>
      <c r="E1432" s="17"/>
      <c r="F1432" s="17" t="s">
        <v>195</v>
      </c>
      <c r="G1432" s="18">
        <v>8.5069444444444437E-3</v>
      </c>
      <c r="H1432" s="18">
        <v>1.0046296296296296E-2</v>
      </c>
      <c r="I1432" s="17" t="s">
        <v>393</v>
      </c>
      <c r="J1432" s="19" t="s">
        <v>94</v>
      </c>
      <c r="K1432" s="73">
        <f t="shared" si="45"/>
        <v>1.5393518518518525E-3</v>
      </c>
      <c r="L1432" s="74">
        <f t="shared" si="44"/>
        <v>3.5041666666666726</v>
      </c>
      <c r="M1432" s="64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</row>
    <row r="1433" spans="1:60" x14ac:dyDescent="0.25">
      <c r="A1433" s="20">
        <v>170</v>
      </c>
      <c r="B1433" s="16">
        <v>44500</v>
      </c>
      <c r="C1433" s="17">
        <v>6</v>
      </c>
      <c r="D1433" s="17"/>
      <c r="E1433" s="17"/>
      <c r="F1433" s="17" t="s">
        <v>235</v>
      </c>
      <c r="G1433" s="18">
        <v>1.1631944444444445E-2</v>
      </c>
      <c r="H1433" s="18">
        <v>1.3854166666666666E-2</v>
      </c>
      <c r="I1433" s="17" t="s">
        <v>8</v>
      </c>
      <c r="J1433" s="19" t="s">
        <v>121</v>
      </c>
      <c r="K1433" s="73">
        <f t="shared" si="45"/>
        <v>2.2222222222222209E-3</v>
      </c>
      <c r="L1433" s="74">
        <f t="shared" si="44"/>
        <v>3.5063888888888948</v>
      </c>
      <c r="M1433" s="64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</row>
    <row r="1434" spans="1:60" x14ac:dyDescent="0.25">
      <c r="A1434" s="20">
        <v>170</v>
      </c>
      <c r="B1434" s="16">
        <v>44500</v>
      </c>
      <c r="C1434" s="17">
        <v>7</v>
      </c>
      <c r="D1434" s="17"/>
      <c r="E1434" s="17"/>
      <c r="F1434" s="17" t="s">
        <v>616</v>
      </c>
      <c r="G1434" s="18">
        <v>1.4837962962962963E-2</v>
      </c>
      <c r="H1434" s="18">
        <v>1.7511574074074072E-2</v>
      </c>
      <c r="I1434" s="17" t="s">
        <v>14</v>
      </c>
      <c r="J1434" s="19"/>
      <c r="K1434" s="73">
        <f t="shared" si="45"/>
        <v>2.6736111111111092E-3</v>
      </c>
      <c r="L1434" s="74">
        <f t="shared" si="44"/>
        <v>3.509062500000006</v>
      </c>
      <c r="M1434" s="64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</row>
    <row r="1435" spans="1:60" x14ac:dyDescent="0.25">
      <c r="A1435" s="20">
        <v>170</v>
      </c>
      <c r="B1435" s="16">
        <v>44500</v>
      </c>
      <c r="C1435" s="91">
        <v>8</v>
      </c>
      <c r="D1435" s="91">
        <v>378</v>
      </c>
      <c r="E1435" s="17"/>
      <c r="F1435" s="17" t="s">
        <v>617</v>
      </c>
      <c r="G1435" s="18">
        <v>1.8541666666666668E-2</v>
      </c>
      <c r="H1435" s="18">
        <v>2.1319444444444443E-2</v>
      </c>
      <c r="I1435" s="17" t="s">
        <v>8</v>
      </c>
      <c r="J1435" s="19"/>
      <c r="K1435" s="73">
        <f t="shared" si="45"/>
        <v>2.7777777777777748E-3</v>
      </c>
      <c r="L1435" s="74">
        <f t="shared" si="44"/>
        <v>3.5118402777777837</v>
      </c>
      <c r="M1435" s="64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</row>
    <row r="1436" spans="1:60" x14ac:dyDescent="0.25">
      <c r="A1436" s="20">
        <v>170</v>
      </c>
      <c r="B1436" s="16">
        <v>44500</v>
      </c>
      <c r="C1436" s="17">
        <v>9</v>
      </c>
      <c r="D1436" s="17"/>
      <c r="E1436" s="17"/>
      <c r="F1436" s="17" t="s">
        <v>303</v>
      </c>
      <c r="G1436" s="18">
        <v>2.2754629629629628E-2</v>
      </c>
      <c r="H1436" s="18">
        <v>2.539351851851852E-2</v>
      </c>
      <c r="I1436" s="17" t="s">
        <v>393</v>
      </c>
      <c r="J1436" s="19"/>
      <c r="K1436" s="73">
        <f t="shared" si="45"/>
        <v>2.638888888888892E-3</v>
      </c>
      <c r="L1436" s="74">
        <f t="shared" si="44"/>
        <v>3.5144791666666726</v>
      </c>
      <c r="M1436" s="64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</row>
    <row r="1437" spans="1:60" x14ac:dyDescent="0.25">
      <c r="A1437" s="20">
        <v>170</v>
      </c>
      <c r="B1437" s="16">
        <v>44500</v>
      </c>
      <c r="C1437" s="17">
        <v>10</v>
      </c>
      <c r="D1437" s="17"/>
      <c r="E1437" s="17"/>
      <c r="F1437" s="17" t="s">
        <v>458</v>
      </c>
      <c r="G1437" s="18">
        <v>2.5636574074074072E-2</v>
      </c>
      <c r="H1437" s="18">
        <v>2.7233796296296298E-2</v>
      </c>
      <c r="I1437" s="17" t="s">
        <v>8</v>
      </c>
      <c r="J1437" s="19"/>
      <c r="K1437" s="73">
        <f t="shared" si="45"/>
        <v>1.5972222222222256E-3</v>
      </c>
      <c r="L1437" s="74">
        <f t="shared" ref="L1437:L1500" si="46">SUM(L1436,K1437)</f>
        <v>3.5160763888888948</v>
      </c>
      <c r="M1437" s="64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</row>
    <row r="1438" spans="1:60" x14ac:dyDescent="0.25">
      <c r="A1438" s="20">
        <v>170</v>
      </c>
      <c r="B1438" s="16">
        <v>44500</v>
      </c>
      <c r="C1438" s="17">
        <v>11</v>
      </c>
      <c r="D1438" s="17"/>
      <c r="E1438" s="17"/>
      <c r="F1438" s="17" t="s">
        <v>394</v>
      </c>
      <c r="G1438" s="18">
        <v>2.8067129629629626E-2</v>
      </c>
      <c r="H1438" s="18">
        <v>3.0127314814814815E-2</v>
      </c>
      <c r="I1438" s="17" t="s">
        <v>393</v>
      </c>
      <c r="J1438" s="19" t="s">
        <v>265</v>
      </c>
      <c r="K1438" s="73">
        <f t="shared" si="45"/>
        <v>2.0601851851851892E-3</v>
      </c>
      <c r="L1438" s="74">
        <f t="shared" si="46"/>
        <v>3.51813657407408</v>
      </c>
      <c r="M1438" s="64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</row>
    <row r="1439" spans="1:60" ht="15.75" thickBot="1" x14ac:dyDescent="0.3">
      <c r="A1439" s="20">
        <v>170</v>
      </c>
      <c r="B1439" s="27">
        <v>44500</v>
      </c>
      <c r="C1439" s="28">
        <v>12</v>
      </c>
      <c r="D1439" s="28"/>
      <c r="E1439" s="28"/>
      <c r="F1439" s="28" t="s">
        <v>469</v>
      </c>
      <c r="G1439" s="29">
        <v>3.1932870370370368E-2</v>
      </c>
      <c r="H1439" s="29">
        <v>3.4999999999999996E-2</v>
      </c>
      <c r="I1439" s="28" t="s">
        <v>8</v>
      </c>
      <c r="J1439" s="30"/>
      <c r="K1439" s="73">
        <f t="shared" si="45"/>
        <v>3.067129629629628E-3</v>
      </c>
      <c r="L1439" s="74">
        <f t="shared" si="46"/>
        <v>3.5212037037037094</v>
      </c>
      <c r="M1439" s="64">
        <v>3.4999999999999996E-2</v>
      </c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</row>
    <row r="1440" spans="1:60" ht="15.75" thickTop="1" x14ac:dyDescent="0.25">
      <c r="A1440" s="21">
        <v>171</v>
      </c>
      <c r="B1440" s="22">
        <v>44507</v>
      </c>
      <c r="C1440" s="23">
        <v>1</v>
      </c>
      <c r="D1440" s="17"/>
      <c r="F1440" s="23" t="s">
        <v>179</v>
      </c>
      <c r="G1440" s="24">
        <v>5.208333333333333E-3</v>
      </c>
      <c r="H1440" s="24">
        <v>8.6574074074074071E-3</v>
      </c>
      <c r="I1440" s="23" t="s">
        <v>15</v>
      </c>
      <c r="J1440" s="25" t="s">
        <v>44</v>
      </c>
      <c r="K1440" s="73">
        <f t="shared" si="45"/>
        <v>3.449074074074074E-3</v>
      </c>
      <c r="L1440" s="74">
        <f t="shared" si="46"/>
        <v>3.5246527777777836</v>
      </c>
      <c r="M1440" s="64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</row>
    <row r="1441" spans="1:60" x14ac:dyDescent="0.25">
      <c r="A1441" s="20">
        <v>171</v>
      </c>
      <c r="B1441" s="16">
        <v>44507</v>
      </c>
      <c r="C1441" s="17">
        <v>2</v>
      </c>
      <c r="D1441" s="17"/>
      <c r="E1441" s="17" t="s">
        <v>620</v>
      </c>
      <c r="F1441" s="17" t="s">
        <v>122</v>
      </c>
      <c r="G1441" s="18">
        <v>1.1782407407407406E-2</v>
      </c>
      <c r="H1441" s="18">
        <v>1.3657407407407408E-2</v>
      </c>
      <c r="I1441" s="17" t="s">
        <v>8</v>
      </c>
      <c r="J1441" s="19"/>
      <c r="K1441" s="73">
        <f t="shared" si="45"/>
        <v>1.8750000000000017E-3</v>
      </c>
      <c r="L1441" s="74">
        <f t="shared" si="46"/>
        <v>3.5265277777777837</v>
      </c>
      <c r="M1441" s="64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</row>
    <row r="1442" spans="1:60" x14ac:dyDescent="0.25">
      <c r="A1442" s="20">
        <v>171</v>
      </c>
      <c r="B1442" s="16">
        <v>44507</v>
      </c>
      <c r="C1442" s="17">
        <v>3</v>
      </c>
      <c r="D1442" s="17"/>
      <c r="E1442" s="17"/>
      <c r="F1442" s="17" t="s">
        <v>819</v>
      </c>
      <c r="G1442" s="18">
        <v>1.4155092592592592E-2</v>
      </c>
      <c r="H1442" s="18">
        <v>1.6354166666666666E-2</v>
      </c>
      <c r="I1442" s="17" t="s">
        <v>8</v>
      </c>
      <c r="J1442" s="19" t="s">
        <v>130</v>
      </c>
      <c r="K1442" s="73">
        <f t="shared" si="45"/>
        <v>2.1990740740740738E-3</v>
      </c>
      <c r="L1442" s="74">
        <f t="shared" si="46"/>
        <v>3.5287268518518577</v>
      </c>
      <c r="M1442" s="64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</row>
    <row r="1443" spans="1:60" x14ac:dyDescent="0.25">
      <c r="A1443" s="20">
        <v>171</v>
      </c>
      <c r="B1443" s="16">
        <v>44507</v>
      </c>
      <c r="C1443" s="17">
        <v>4</v>
      </c>
      <c r="D1443" s="17"/>
      <c r="E1443" s="17"/>
      <c r="F1443" s="17" t="s">
        <v>622</v>
      </c>
      <c r="G1443" s="18">
        <v>1.6597222222222222E-2</v>
      </c>
      <c r="H1443" s="18">
        <v>1.8657407407407407E-2</v>
      </c>
      <c r="I1443" s="17" t="s">
        <v>8</v>
      </c>
      <c r="J1443" s="19"/>
      <c r="K1443" s="73">
        <f t="shared" si="45"/>
        <v>2.0601851851851857E-3</v>
      </c>
      <c r="L1443" s="74">
        <f t="shared" si="46"/>
        <v>3.5307870370370429</v>
      </c>
      <c r="M1443" s="64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</row>
    <row r="1444" spans="1:60" x14ac:dyDescent="0.25">
      <c r="A1444" s="20">
        <v>171</v>
      </c>
      <c r="B1444" s="16">
        <v>44507</v>
      </c>
      <c r="C1444" s="17">
        <v>5</v>
      </c>
      <c r="D1444" s="17"/>
      <c r="E1444" s="17"/>
      <c r="F1444" s="17" t="s">
        <v>349</v>
      </c>
      <c r="G1444" s="18">
        <v>2.0752314814814814E-2</v>
      </c>
      <c r="H1444" s="18">
        <v>2.2499999999999996E-2</v>
      </c>
      <c r="I1444" s="17" t="s">
        <v>8</v>
      </c>
      <c r="J1444" s="19"/>
      <c r="K1444" s="73">
        <f t="shared" si="45"/>
        <v>1.747685185185182E-3</v>
      </c>
      <c r="L1444" s="74">
        <f t="shared" si="46"/>
        <v>3.5325347222222279</v>
      </c>
      <c r="M1444" s="64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</row>
    <row r="1445" spans="1:60" x14ac:dyDescent="0.25">
      <c r="A1445" s="20">
        <v>171</v>
      </c>
      <c r="B1445" s="16">
        <v>44507</v>
      </c>
      <c r="C1445" s="17">
        <v>6</v>
      </c>
      <c r="D1445" s="17"/>
      <c r="E1445" s="17"/>
      <c r="F1445" s="17" t="s">
        <v>5</v>
      </c>
      <c r="G1445" s="18">
        <v>2.5173611111111108E-2</v>
      </c>
      <c r="H1445" s="18">
        <v>2.7800925925925923E-2</v>
      </c>
      <c r="I1445" s="17" t="s">
        <v>393</v>
      </c>
      <c r="J1445" s="19"/>
      <c r="K1445" s="73">
        <f t="shared" si="45"/>
        <v>2.627314814814815E-3</v>
      </c>
      <c r="L1445" s="74">
        <f t="shared" si="46"/>
        <v>3.5351620370370425</v>
      </c>
      <c r="M1445" s="64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</row>
    <row r="1446" spans="1:60" x14ac:dyDescent="0.25">
      <c r="A1446" s="20">
        <v>171</v>
      </c>
      <c r="B1446" s="16">
        <v>44507</v>
      </c>
      <c r="C1446" s="17">
        <v>7</v>
      </c>
      <c r="D1446" s="17"/>
      <c r="E1446" s="17"/>
      <c r="F1446" s="17" t="s">
        <v>217</v>
      </c>
      <c r="G1446" s="18">
        <v>3.1435185185185184E-2</v>
      </c>
      <c r="H1446" s="18">
        <v>3.4502314814814812E-2</v>
      </c>
      <c r="I1446" s="17" t="s">
        <v>21</v>
      </c>
      <c r="J1446" s="19" t="s">
        <v>86</v>
      </c>
      <c r="K1446" s="73">
        <f t="shared" si="45"/>
        <v>3.067129629629628E-3</v>
      </c>
      <c r="L1446" s="74">
        <f t="shared" si="46"/>
        <v>3.5382291666666719</v>
      </c>
      <c r="M1446" s="64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</row>
    <row r="1447" spans="1:60" x14ac:dyDescent="0.25">
      <c r="A1447" s="20">
        <v>171</v>
      </c>
      <c r="B1447" s="16">
        <v>44507</v>
      </c>
      <c r="C1447" s="17">
        <v>8</v>
      </c>
      <c r="D1447" s="17"/>
      <c r="E1447" s="17"/>
      <c r="F1447" s="17" t="s">
        <v>6</v>
      </c>
      <c r="G1447" s="18">
        <v>3.5821759259259262E-2</v>
      </c>
      <c r="H1447" s="18">
        <v>3.7951388888888889E-2</v>
      </c>
      <c r="I1447" s="17" t="s">
        <v>8</v>
      </c>
      <c r="J1447" s="19"/>
      <c r="K1447" s="73">
        <f t="shared" si="45"/>
        <v>2.1296296296296272E-3</v>
      </c>
      <c r="L1447" s="74">
        <f t="shared" si="46"/>
        <v>3.5403587962963017</v>
      </c>
      <c r="M1447" s="64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</row>
    <row r="1448" spans="1:60" x14ac:dyDescent="0.25">
      <c r="A1448" s="20">
        <v>171</v>
      </c>
      <c r="B1448" s="16">
        <v>44507</v>
      </c>
      <c r="C1448" s="17">
        <v>9</v>
      </c>
      <c r="D1448" s="17"/>
      <c r="E1448" s="17"/>
      <c r="F1448" s="17" t="s">
        <v>456</v>
      </c>
      <c r="G1448" s="18">
        <v>3.9108796296296301E-2</v>
      </c>
      <c r="H1448" s="18">
        <v>4.2152777777777782E-2</v>
      </c>
      <c r="I1448" s="17" t="s">
        <v>8</v>
      </c>
      <c r="J1448" s="19" t="s">
        <v>618</v>
      </c>
      <c r="K1448" s="73">
        <f t="shared" si="45"/>
        <v>3.0439814814814808E-3</v>
      </c>
      <c r="L1448" s="74">
        <f t="shared" si="46"/>
        <v>3.543402777777783</v>
      </c>
      <c r="M1448" s="64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</row>
    <row r="1449" spans="1:60" ht="15.75" thickBot="1" x14ac:dyDescent="0.3">
      <c r="A1449" s="20">
        <v>171</v>
      </c>
      <c r="B1449" s="27">
        <v>44507</v>
      </c>
      <c r="C1449" s="28">
        <v>10</v>
      </c>
      <c r="D1449" s="28"/>
      <c r="E1449" s="28"/>
      <c r="F1449" s="28" t="s">
        <v>168</v>
      </c>
      <c r="G1449" s="29">
        <v>4.4826388888888895E-2</v>
      </c>
      <c r="H1449" s="29">
        <v>4.7384259259259258E-2</v>
      </c>
      <c r="I1449" s="28" t="s">
        <v>393</v>
      </c>
      <c r="J1449" s="30" t="s">
        <v>619</v>
      </c>
      <c r="K1449" s="73">
        <f t="shared" si="45"/>
        <v>2.5578703703703631E-3</v>
      </c>
      <c r="L1449" s="74">
        <f t="shared" si="46"/>
        <v>3.5459606481481534</v>
      </c>
      <c r="M1449" s="64">
        <v>4.7384259259259258E-2</v>
      </c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</row>
    <row r="1450" spans="1:60" ht="15.75" thickTop="1" x14ac:dyDescent="0.25">
      <c r="A1450" s="21">
        <v>172</v>
      </c>
      <c r="B1450" s="22">
        <v>44514</v>
      </c>
      <c r="C1450" s="92">
        <v>1</v>
      </c>
      <c r="D1450" s="92">
        <v>379</v>
      </c>
      <c r="E1450" s="23"/>
      <c r="F1450" s="23" t="s">
        <v>623</v>
      </c>
      <c r="G1450" s="24">
        <v>6.1574074074074074E-3</v>
      </c>
      <c r="H1450" s="24">
        <v>8.3217592592592596E-3</v>
      </c>
      <c r="I1450" s="23" t="s">
        <v>16</v>
      </c>
      <c r="J1450" s="25"/>
      <c r="K1450" s="73">
        <f t="shared" si="45"/>
        <v>2.1643518518518522E-3</v>
      </c>
      <c r="L1450" s="74">
        <f t="shared" si="46"/>
        <v>3.5481250000000051</v>
      </c>
      <c r="M1450" s="64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</row>
    <row r="1451" spans="1:60" x14ac:dyDescent="0.25">
      <c r="A1451" s="20">
        <v>172</v>
      </c>
      <c r="B1451" s="16">
        <v>44514</v>
      </c>
      <c r="C1451" s="17">
        <v>2</v>
      </c>
      <c r="D1451" s="17"/>
      <c r="E1451" s="17" t="s">
        <v>626</v>
      </c>
      <c r="F1451" s="17" t="s">
        <v>145</v>
      </c>
      <c r="G1451" s="18">
        <v>9.479166666666667E-3</v>
      </c>
      <c r="H1451" s="18">
        <v>1.1840277777777778E-2</v>
      </c>
      <c r="I1451" s="17" t="s">
        <v>8</v>
      </c>
      <c r="J1451" s="19" t="s">
        <v>94</v>
      </c>
      <c r="K1451" s="73">
        <f t="shared" si="45"/>
        <v>2.3611111111111107E-3</v>
      </c>
      <c r="L1451" s="74">
        <f t="shared" si="46"/>
        <v>3.5504861111111161</v>
      </c>
      <c r="M1451" s="64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</row>
    <row r="1452" spans="1:60" x14ac:dyDescent="0.25">
      <c r="A1452" s="20">
        <v>172</v>
      </c>
      <c r="B1452" s="16">
        <v>44514</v>
      </c>
      <c r="C1452" s="17">
        <v>3</v>
      </c>
      <c r="D1452" s="17"/>
      <c r="E1452" s="17"/>
      <c r="F1452" s="17" t="s">
        <v>533</v>
      </c>
      <c r="G1452" s="18">
        <v>1.2916666666666667E-2</v>
      </c>
      <c r="H1452" s="18">
        <v>1.3773148148148147E-2</v>
      </c>
      <c r="I1452" s="17" t="s">
        <v>21</v>
      </c>
      <c r="J1452" s="19"/>
      <c r="K1452" s="73">
        <f t="shared" si="45"/>
        <v>8.5648148148148064E-4</v>
      </c>
      <c r="L1452" s="74">
        <f t="shared" si="46"/>
        <v>3.5513425925925977</v>
      </c>
      <c r="M1452" s="64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</row>
    <row r="1453" spans="1:60" x14ac:dyDescent="0.25">
      <c r="A1453" s="20">
        <v>172</v>
      </c>
      <c r="B1453" s="16">
        <v>44514</v>
      </c>
      <c r="C1453" s="17">
        <v>4</v>
      </c>
      <c r="D1453" s="17"/>
      <c r="E1453" s="17"/>
      <c r="F1453" s="17" t="s">
        <v>236</v>
      </c>
      <c r="G1453" s="18">
        <v>1.53125E-2</v>
      </c>
      <c r="H1453" s="18">
        <v>1.8460648148148146E-2</v>
      </c>
      <c r="I1453" s="17" t="s">
        <v>8</v>
      </c>
      <c r="J1453" s="19" t="s">
        <v>32</v>
      </c>
      <c r="K1453" s="73">
        <f t="shared" si="45"/>
        <v>3.1481481481481464E-3</v>
      </c>
      <c r="L1453" s="74">
        <f t="shared" si="46"/>
        <v>3.554490740740746</v>
      </c>
      <c r="M1453" s="64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</row>
    <row r="1454" spans="1:60" x14ac:dyDescent="0.25">
      <c r="A1454" s="20">
        <v>172</v>
      </c>
      <c r="B1454" s="16">
        <v>44514</v>
      </c>
      <c r="C1454" s="17">
        <v>5</v>
      </c>
      <c r="D1454" s="17"/>
      <c r="E1454" s="17"/>
      <c r="F1454" s="17" t="s">
        <v>309</v>
      </c>
      <c r="G1454" s="18">
        <v>2.1342592592592594E-2</v>
      </c>
      <c r="H1454" s="3">
        <v>2.361111111111111E-2</v>
      </c>
      <c r="I1454" s="17" t="s">
        <v>16</v>
      </c>
      <c r="J1454" s="19" t="s">
        <v>44</v>
      </c>
      <c r="K1454" s="73">
        <f t="shared" si="45"/>
        <v>2.2685185185185169E-3</v>
      </c>
      <c r="L1454" s="74">
        <f t="shared" si="46"/>
        <v>3.5567592592592647</v>
      </c>
      <c r="M1454" s="64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</row>
    <row r="1455" spans="1:60" x14ac:dyDescent="0.25">
      <c r="A1455" s="20">
        <v>172</v>
      </c>
      <c r="B1455" s="16">
        <v>44514</v>
      </c>
      <c r="C1455" s="91">
        <v>6</v>
      </c>
      <c r="D1455" s="91">
        <v>380</v>
      </c>
      <c r="E1455" s="17"/>
      <c r="F1455" s="17" t="s">
        <v>625</v>
      </c>
      <c r="G1455" s="64">
        <v>2.361111111111111E-2</v>
      </c>
      <c r="H1455" s="64">
        <v>2.4548611111111115E-2</v>
      </c>
      <c r="I1455" s="17" t="s">
        <v>16</v>
      </c>
      <c r="J1455" s="19"/>
      <c r="K1455" s="73">
        <f t="shared" si="45"/>
        <v>9.375000000000043E-4</v>
      </c>
      <c r="L1455" s="74">
        <f t="shared" si="46"/>
        <v>3.5576967592592648</v>
      </c>
      <c r="M1455" s="64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</row>
    <row r="1456" spans="1:60" x14ac:dyDescent="0.25">
      <c r="A1456" s="20">
        <v>172</v>
      </c>
      <c r="B1456" s="16">
        <v>44514</v>
      </c>
      <c r="C1456" s="17">
        <v>7</v>
      </c>
      <c r="D1456" s="17"/>
      <c r="E1456" s="17"/>
      <c r="F1456" s="17" t="s">
        <v>134</v>
      </c>
      <c r="G1456" s="18">
        <v>2.943287037037037E-2</v>
      </c>
      <c r="H1456" s="18">
        <v>3.1863425925925927E-2</v>
      </c>
      <c r="I1456" s="17" t="s">
        <v>21</v>
      </c>
      <c r="J1456" s="19" t="s">
        <v>136</v>
      </c>
      <c r="K1456" s="73">
        <f t="shared" si="45"/>
        <v>2.4305555555555573E-3</v>
      </c>
      <c r="L1456" s="74">
        <f t="shared" si="46"/>
        <v>3.5601273148148205</v>
      </c>
      <c r="M1456" s="64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</row>
    <row r="1457" spans="1:60" x14ac:dyDescent="0.25">
      <c r="A1457" s="20">
        <v>172</v>
      </c>
      <c r="B1457" s="16">
        <v>44514</v>
      </c>
      <c r="C1457" s="17">
        <v>8</v>
      </c>
      <c r="D1457" s="17"/>
      <c r="E1457" s="17"/>
      <c r="F1457" s="17" t="s">
        <v>350</v>
      </c>
      <c r="G1457" s="18">
        <v>3.3101851851851848E-2</v>
      </c>
      <c r="H1457" s="18">
        <v>3.6481481481481483E-2</v>
      </c>
      <c r="I1457" s="17" t="s">
        <v>21</v>
      </c>
      <c r="J1457" s="19" t="s">
        <v>44</v>
      </c>
      <c r="K1457" s="73">
        <f t="shared" si="45"/>
        <v>3.3796296296296352E-3</v>
      </c>
      <c r="L1457" s="74">
        <f t="shared" si="46"/>
        <v>3.56350694444445</v>
      </c>
      <c r="M1457" s="64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</row>
    <row r="1458" spans="1:60" x14ac:dyDescent="0.25">
      <c r="A1458" s="20">
        <v>172</v>
      </c>
      <c r="B1458" s="16">
        <v>44514</v>
      </c>
      <c r="C1458" s="17">
        <v>9</v>
      </c>
      <c r="D1458" s="17"/>
      <c r="E1458" s="17"/>
      <c r="F1458" s="17" t="s">
        <v>473</v>
      </c>
      <c r="G1458" s="18">
        <v>3.7905092592592594E-2</v>
      </c>
      <c r="H1458" s="18">
        <v>4.0347222222222222E-2</v>
      </c>
      <c r="I1458" s="17" t="s">
        <v>16</v>
      </c>
      <c r="J1458" s="19" t="s">
        <v>624</v>
      </c>
      <c r="K1458" s="73">
        <f t="shared" si="45"/>
        <v>2.4421296296296274E-3</v>
      </c>
      <c r="L1458" s="74">
        <f t="shared" si="46"/>
        <v>3.5659490740740796</v>
      </c>
      <c r="M1458" s="64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</row>
    <row r="1459" spans="1:60" x14ac:dyDescent="0.25">
      <c r="A1459" s="20">
        <v>172</v>
      </c>
      <c r="B1459" s="16">
        <v>44514</v>
      </c>
      <c r="C1459" s="17">
        <v>10</v>
      </c>
      <c r="D1459" s="17"/>
      <c r="E1459" s="17"/>
      <c r="F1459" s="17" t="s">
        <v>174</v>
      </c>
      <c r="G1459" s="18">
        <v>4.1180555555555554E-2</v>
      </c>
      <c r="H1459" s="18">
        <v>4.4618055555555557E-2</v>
      </c>
      <c r="I1459" s="17" t="s">
        <v>8</v>
      </c>
      <c r="J1459" s="19"/>
      <c r="K1459" s="73">
        <f t="shared" si="45"/>
        <v>3.4375000000000031E-3</v>
      </c>
      <c r="L1459" s="74">
        <f t="shared" si="46"/>
        <v>3.5693865740740796</v>
      </c>
      <c r="M1459" s="64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</row>
    <row r="1460" spans="1:60" ht="15.75" thickBot="1" x14ac:dyDescent="0.3">
      <c r="A1460" s="20">
        <v>172</v>
      </c>
      <c r="B1460" s="27">
        <v>44514</v>
      </c>
      <c r="C1460" s="28">
        <v>11</v>
      </c>
      <c r="D1460" s="28"/>
      <c r="E1460" s="28"/>
      <c r="F1460" s="28" t="s">
        <v>152</v>
      </c>
      <c r="G1460" s="29">
        <v>4.6076388888888882E-2</v>
      </c>
      <c r="H1460" s="29">
        <v>4.9155092592592597E-2</v>
      </c>
      <c r="I1460" s="28" t="s">
        <v>8</v>
      </c>
      <c r="J1460" s="30"/>
      <c r="K1460" s="73">
        <f t="shared" si="45"/>
        <v>3.0787037037037154E-3</v>
      </c>
      <c r="L1460" s="74">
        <f t="shared" si="46"/>
        <v>3.5724652777777832</v>
      </c>
      <c r="M1460" s="64">
        <v>4.9155092592592597E-2</v>
      </c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</row>
    <row r="1461" spans="1:60" ht="15.75" thickTop="1" x14ac:dyDescent="0.25">
      <c r="A1461" s="21">
        <v>173</v>
      </c>
      <c r="B1461" s="22">
        <v>44521</v>
      </c>
      <c r="C1461" s="23">
        <v>1</v>
      </c>
      <c r="D1461" s="23"/>
      <c r="E1461" s="23"/>
      <c r="F1461" s="23" t="s">
        <v>148</v>
      </c>
      <c r="G1461" s="24">
        <v>9.2708333333333341E-3</v>
      </c>
      <c r="H1461" s="24">
        <v>1.2858796296296297E-2</v>
      </c>
      <c r="I1461" s="23" t="s">
        <v>120</v>
      </c>
      <c r="J1461" s="25" t="s">
        <v>32</v>
      </c>
      <c r="K1461" s="73">
        <f t="shared" si="45"/>
        <v>3.5879629629629629E-3</v>
      </c>
      <c r="L1461" s="74">
        <f t="shared" si="46"/>
        <v>3.5760532407407464</v>
      </c>
      <c r="M1461" s="64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</row>
    <row r="1462" spans="1:60" x14ac:dyDescent="0.25">
      <c r="A1462" s="20">
        <v>173</v>
      </c>
      <c r="B1462" s="16">
        <v>44521</v>
      </c>
      <c r="C1462" s="17">
        <v>2</v>
      </c>
      <c r="D1462" s="17"/>
      <c r="E1462" s="17" t="s">
        <v>630</v>
      </c>
      <c r="F1462" s="17" t="s">
        <v>17</v>
      </c>
      <c r="G1462" s="18">
        <v>1.6550925925925924E-2</v>
      </c>
      <c r="H1462" s="18">
        <v>2.0925925925925928E-2</v>
      </c>
      <c r="I1462" s="17" t="s">
        <v>14</v>
      </c>
      <c r="J1462" s="19" t="s">
        <v>237</v>
      </c>
      <c r="K1462" s="73">
        <f t="shared" si="45"/>
        <v>4.3750000000000039E-3</v>
      </c>
      <c r="L1462" s="74">
        <f t="shared" si="46"/>
        <v>3.5804282407407464</v>
      </c>
      <c r="M1462" s="64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</row>
    <row r="1463" spans="1:60" x14ac:dyDescent="0.25">
      <c r="A1463" s="20">
        <v>173</v>
      </c>
      <c r="B1463" s="16">
        <v>44521</v>
      </c>
      <c r="C1463" s="17">
        <v>3</v>
      </c>
      <c r="D1463" s="17"/>
      <c r="E1463" s="17"/>
      <c r="F1463" s="17" t="s">
        <v>545</v>
      </c>
      <c r="G1463" s="18">
        <v>2.2800925925925929E-2</v>
      </c>
      <c r="H1463" s="18">
        <v>2.5648148148148146E-2</v>
      </c>
      <c r="I1463" s="17" t="s">
        <v>8</v>
      </c>
      <c r="J1463" s="19"/>
      <c r="K1463" s="73">
        <f t="shared" si="45"/>
        <v>2.8472222222222163E-3</v>
      </c>
      <c r="L1463" s="74">
        <f t="shared" si="46"/>
        <v>3.5832754629629684</v>
      </c>
      <c r="M1463" s="64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</row>
    <row r="1464" spans="1:60" x14ac:dyDescent="0.25">
      <c r="A1464" s="20">
        <v>173</v>
      </c>
      <c r="B1464" s="16">
        <v>44521</v>
      </c>
      <c r="C1464" s="91">
        <v>4</v>
      </c>
      <c r="D1464" s="91">
        <v>381</v>
      </c>
      <c r="E1464" s="17" t="s">
        <v>631</v>
      </c>
      <c r="F1464" s="17" t="s">
        <v>627</v>
      </c>
      <c r="G1464" s="18">
        <v>3.0752314814814816E-2</v>
      </c>
      <c r="H1464" s="18">
        <v>3.2060185185185185E-2</v>
      </c>
      <c r="I1464" s="17" t="s">
        <v>14</v>
      </c>
      <c r="J1464" s="19"/>
      <c r="K1464" s="73">
        <f t="shared" si="45"/>
        <v>1.307870370370369E-3</v>
      </c>
      <c r="L1464" s="74">
        <f t="shared" si="46"/>
        <v>3.5845833333333386</v>
      </c>
      <c r="M1464" s="64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</row>
    <row r="1465" spans="1:60" x14ac:dyDescent="0.25">
      <c r="A1465" s="20">
        <v>173</v>
      </c>
      <c r="B1465" s="16">
        <v>44521</v>
      </c>
      <c r="C1465" s="91">
        <v>5</v>
      </c>
      <c r="D1465" s="91">
        <v>382</v>
      </c>
      <c r="E1465" s="17" t="s">
        <v>632</v>
      </c>
      <c r="F1465" s="17" t="s">
        <v>628</v>
      </c>
      <c r="G1465" s="18">
        <v>3.2071759259259258E-2</v>
      </c>
      <c r="H1465" s="18">
        <v>3.394675925925926E-2</v>
      </c>
      <c r="I1465" s="17" t="s">
        <v>14</v>
      </c>
      <c r="J1465" s="19"/>
      <c r="K1465" s="73">
        <f t="shared" si="45"/>
        <v>1.8750000000000017E-3</v>
      </c>
      <c r="L1465" s="74">
        <f t="shared" si="46"/>
        <v>3.5864583333333386</v>
      </c>
      <c r="M1465" s="64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</row>
    <row r="1466" spans="1:60" x14ac:dyDescent="0.25">
      <c r="A1466" s="20">
        <v>173</v>
      </c>
      <c r="B1466" s="16">
        <v>44521</v>
      </c>
      <c r="C1466" s="17">
        <v>6</v>
      </c>
      <c r="D1466" s="17"/>
      <c r="E1466" s="17"/>
      <c r="F1466" s="17" t="s">
        <v>701</v>
      </c>
      <c r="G1466" s="18">
        <v>3.681712962962963E-2</v>
      </c>
      <c r="H1466" s="18">
        <v>3.8935185185185191E-2</v>
      </c>
      <c r="I1466" s="17" t="s">
        <v>26</v>
      </c>
      <c r="J1466" s="19" t="s">
        <v>702</v>
      </c>
      <c r="K1466" s="73">
        <f t="shared" si="45"/>
        <v>2.1180555555555605E-3</v>
      </c>
      <c r="L1466" s="74">
        <f t="shared" si="46"/>
        <v>3.5885763888888942</v>
      </c>
      <c r="M1466" s="64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</row>
    <row r="1467" spans="1:60" x14ac:dyDescent="0.25">
      <c r="A1467" s="20">
        <v>173</v>
      </c>
      <c r="B1467" s="16">
        <v>44521</v>
      </c>
      <c r="C1467" s="17">
        <v>7</v>
      </c>
      <c r="D1467" s="17"/>
      <c r="E1467" s="17"/>
      <c r="F1467" s="17" t="s">
        <v>33</v>
      </c>
      <c r="G1467" s="18">
        <v>4.0219907407407406E-2</v>
      </c>
      <c r="H1467" s="18">
        <v>4.2025462962962966E-2</v>
      </c>
      <c r="I1467" s="17" t="s">
        <v>21</v>
      </c>
      <c r="J1467" s="19"/>
      <c r="K1467" s="73">
        <f t="shared" si="45"/>
        <v>1.8055555555555602E-3</v>
      </c>
      <c r="L1467" s="74">
        <f t="shared" si="46"/>
        <v>3.5903819444444496</v>
      </c>
      <c r="M1467" s="64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</row>
    <row r="1468" spans="1:60" ht="15.75" thickBot="1" x14ac:dyDescent="0.3">
      <c r="A1468" s="20">
        <v>173</v>
      </c>
      <c r="B1468" s="27">
        <v>44521</v>
      </c>
      <c r="C1468" s="93">
        <v>8</v>
      </c>
      <c r="D1468" s="93">
        <v>383</v>
      </c>
      <c r="E1468" s="28"/>
      <c r="F1468" s="28" t="s">
        <v>629</v>
      </c>
      <c r="G1468" s="29">
        <v>4.4502314814814814E-2</v>
      </c>
      <c r="H1468" s="29">
        <v>4.746527777777778E-2</v>
      </c>
      <c r="I1468" s="28" t="s">
        <v>8</v>
      </c>
      <c r="J1468" s="30"/>
      <c r="K1468" s="73">
        <f t="shared" si="45"/>
        <v>2.9629629629629659E-3</v>
      </c>
      <c r="L1468" s="74">
        <f t="shared" si="46"/>
        <v>3.5933449074074124</v>
      </c>
      <c r="M1468" s="64">
        <v>4.746527777777778E-2</v>
      </c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</row>
    <row r="1469" spans="1:60" ht="15.75" thickTop="1" x14ac:dyDescent="0.25">
      <c r="A1469" s="21">
        <v>174</v>
      </c>
      <c r="B1469" s="22">
        <v>44528</v>
      </c>
      <c r="C1469" s="92">
        <v>1</v>
      </c>
      <c r="D1469" s="92">
        <v>384</v>
      </c>
      <c r="E1469" s="23"/>
      <c r="F1469" s="23" t="s">
        <v>638</v>
      </c>
      <c r="G1469" s="24">
        <v>5.7870370370370366E-5</v>
      </c>
      <c r="H1469" s="24">
        <v>1.8055555555555557E-3</v>
      </c>
      <c r="I1469" s="23" t="s">
        <v>15</v>
      </c>
      <c r="J1469" s="25"/>
      <c r="K1469" s="73">
        <f t="shared" si="45"/>
        <v>1.7476851851851852E-3</v>
      </c>
      <c r="L1469" s="74">
        <f t="shared" si="46"/>
        <v>3.5950925925925974</v>
      </c>
      <c r="M1469" s="64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</row>
    <row r="1470" spans="1:60" x14ac:dyDescent="0.25">
      <c r="A1470" s="20">
        <v>174</v>
      </c>
      <c r="B1470" s="16">
        <v>44528</v>
      </c>
      <c r="C1470" s="17">
        <v>2</v>
      </c>
      <c r="D1470" s="17"/>
      <c r="E1470" s="17" t="s">
        <v>633</v>
      </c>
      <c r="F1470" s="17" t="s">
        <v>519</v>
      </c>
      <c r="G1470" s="18">
        <v>2.3726851851851851E-3</v>
      </c>
      <c r="H1470" s="18">
        <v>5.1967592592592595E-3</v>
      </c>
      <c r="I1470" s="17" t="s">
        <v>21</v>
      </c>
      <c r="J1470" s="19" t="s">
        <v>424</v>
      </c>
      <c r="K1470" s="73">
        <f t="shared" si="45"/>
        <v>2.8240740740740743E-3</v>
      </c>
      <c r="L1470" s="74">
        <f t="shared" si="46"/>
        <v>3.5979166666666713</v>
      </c>
      <c r="M1470" s="64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</row>
    <row r="1471" spans="1:60" x14ac:dyDescent="0.25">
      <c r="A1471" s="20">
        <v>174</v>
      </c>
      <c r="B1471" s="16">
        <v>44528</v>
      </c>
      <c r="C1471" s="17">
        <v>3</v>
      </c>
      <c r="D1471" s="17"/>
      <c r="E1471" s="17"/>
      <c r="F1471" s="17" t="s">
        <v>82</v>
      </c>
      <c r="G1471" s="18">
        <v>6.2962962962962964E-3</v>
      </c>
      <c r="H1471" s="18">
        <v>9.8379629629629633E-3</v>
      </c>
      <c r="I1471" s="17" t="s">
        <v>14</v>
      </c>
      <c r="J1471" s="19" t="s">
        <v>418</v>
      </c>
      <c r="K1471" s="73">
        <f t="shared" si="45"/>
        <v>3.5416666666666669E-3</v>
      </c>
      <c r="L1471" s="74">
        <f t="shared" si="46"/>
        <v>3.6014583333333379</v>
      </c>
      <c r="M1471" s="64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</row>
    <row r="1472" spans="1:60" x14ac:dyDescent="0.25">
      <c r="A1472" s="20">
        <v>174</v>
      </c>
      <c r="B1472" s="16">
        <v>44528</v>
      </c>
      <c r="C1472" s="17">
        <v>4</v>
      </c>
      <c r="D1472" s="17"/>
      <c r="E1472" s="17"/>
      <c r="F1472" s="17" t="s">
        <v>259</v>
      </c>
      <c r="G1472" s="18">
        <v>1.0486111111111111E-2</v>
      </c>
      <c r="H1472" s="18">
        <v>1.2951388888888887E-2</v>
      </c>
      <c r="I1472" s="17" t="s">
        <v>8</v>
      </c>
      <c r="J1472" s="19" t="s">
        <v>265</v>
      </c>
      <c r="K1472" s="73">
        <f t="shared" si="45"/>
        <v>2.4652777777777763E-3</v>
      </c>
      <c r="L1472" s="74">
        <f t="shared" si="46"/>
        <v>3.6039236111111155</v>
      </c>
      <c r="M1472" s="64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</row>
    <row r="1473" spans="1:60" x14ac:dyDescent="0.25">
      <c r="A1473" s="20">
        <v>174</v>
      </c>
      <c r="B1473" s="16">
        <v>44528</v>
      </c>
      <c r="C1473" s="17">
        <v>5</v>
      </c>
      <c r="D1473" s="17"/>
      <c r="E1473" s="17"/>
      <c r="F1473" s="17" t="s">
        <v>507</v>
      </c>
      <c r="G1473" s="18">
        <v>1.3541666666666667E-2</v>
      </c>
      <c r="H1473" s="18">
        <v>1.5972222222222224E-2</v>
      </c>
      <c r="I1473" s="17" t="s">
        <v>8</v>
      </c>
      <c r="J1473" s="19" t="s">
        <v>87</v>
      </c>
      <c r="K1473" s="73">
        <f t="shared" si="45"/>
        <v>2.4305555555555573E-3</v>
      </c>
      <c r="L1473" s="74">
        <f t="shared" si="46"/>
        <v>3.6063541666666712</v>
      </c>
      <c r="M1473" s="64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</row>
    <row r="1474" spans="1:60" x14ac:dyDescent="0.25">
      <c r="A1474" s="20">
        <v>174</v>
      </c>
      <c r="B1474" s="16">
        <v>44528</v>
      </c>
      <c r="C1474" s="17">
        <v>6</v>
      </c>
      <c r="D1474" s="17"/>
      <c r="E1474" s="17"/>
      <c r="F1474" s="17" t="s">
        <v>514</v>
      </c>
      <c r="G1474" s="18">
        <v>1.6655092592592593E-2</v>
      </c>
      <c r="H1474" s="18">
        <v>1.9942129629629629E-2</v>
      </c>
      <c r="I1474" s="17" t="s">
        <v>8</v>
      </c>
      <c r="J1474" s="19" t="s">
        <v>98</v>
      </c>
      <c r="K1474" s="73">
        <f t="shared" si="45"/>
        <v>3.2870370370370362E-3</v>
      </c>
      <c r="L1474" s="74">
        <f t="shared" si="46"/>
        <v>3.6096412037037084</v>
      </c>
      <c r="M1474" s="64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</row>
    <row r="1475" spans="1:60" x14ac:dyDescent="0.25">
      <c r="A1475" s="20">
        <v>174</v>
      </c>
      <c r="B1475" s="16">
        <v>44528</v>
      </c>
      <c r="C1475" s="17">
        <v>7</v>
      </c>
      <c r="D1475" s="17"/>
      <c r="E1475" s="17"/>
      <c r="F1475" s="17" t="s">
        <v>278</v>
      </c>
      <c r="G1475" s="18">
        <v>2.0046296296296295E-2</v>
      </c>
      <c r="H1475" s="18">
        <v>2.1840277777777778E-2</v>
      </c>
      <c r="I1475" s="17" t="s">
        <v>8</v>
      </c>
      <c r="J1475" s="19"/>
      <c r="K1475" s="73">
        <f t="shared" si="45"/>
        <v>1.7939814814814832E-3</v>
      </c>
      <c r="L1475" s="74">
        <f t="shared" si="46"/>
        <v>3.61143518518519</v>
      </c>
      <c r="M1475" s="64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</row>
    <row r="1476" spans="1:60" x14ac:dyDescent="0.25">
      <c r="A1476" s="20">
        <v>174</v>
      </c>
      <c r="B1476" s="16">
        <v>44528</v>
      </c>
      <c r="C1476" s="17">
        <v>8</v>
      </c>
      <c r="D1476" s="17"/>
      <c r="E1476" s="17"/>
      <c r="F1476" s="17" t="s">
        <v>476</v>
      </c>
      <c r="G1476" s="18">
        <v>2.2754629629629628E-2</v>
      </c>
      <c r="H1476" s="18">
        <v>2.4421296296296292E-2</v>
      </c>
      <c r="I1476" s="17" t="s">
        <v>8</v>
      </c>
      <c r="J1476" s="19" t="s">
        <v>130</v>
      </c>
      <c r="K1476" s="73">
        <f t="shared" si="45"/>
        <v>1.6666666666666635E-3</v>
      </c>
      <c r="L1476" s="74">
        <f t="shared" si="46"/>
        <v>3.6131018518518565</v>
      </c>
      <c r="M1476" s="64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</row>
    <row r="1477" spans="1:60" x14ac:dyDescent="0.25">
      <c r="A1477" s="20">
        <v>174</v>
      </c>
      <c r="B1477" s="16">
        <v>44528</v>
      </c>
      <c r="C1477" s="17">
        <v>9</v>
      </c>
      <c r="D1477" s="17"/>
      <c r="E1477" s="17"/>
      <c r="F1477" s="17" t="s">
        <v>622</v>
      </c>
      <c r="G1477" s="18">
        <v>2.4733796296296295E-2</v>
      </c>
      <c r="H1477" s="18">
        <v>2.5914351851851855E-2</v>
      </c>
      <c r="I1477" s="17" t="s">
        <v>8</v>
      </c>
      <c r="J1477" s="19"/>
      <c r="K1477" s="73">
        <f t="shared" si="45"/>
        <v>1.1805555555555597E-3</v>
      </c>
      <c r="L1477" s="74">
        <f t="shared" si="46"/>
        <v>3.614282407407412</v>
      </c>
      <c r="M1477" s="64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</row>
    <row r="1478" spans="1:60" x14ac:dyDescent="0.25">
      <c r="A1478" s="20">
        <v>174</v>
      </c>
      <c r="B1478" s="16">
        <v>44528</v>
      </c>
      <c r="C1478" s="17">
        <v>10</v>
      </c>
      <c r="D1478" s="17"/>
      <c r="E1478" s="17"/>
      <c r="F1478" s="17" t="s">
        <v>487</v>
      </c>
      <c r="G1478" s="18">
        <v>2.6331018518518517E-2</v>
      </c>
      <c r="H1478" s="18">
        <v>2.8784722222222225E-2</v>
      </c>
      <c r="I1478" s="17" t="s">
        <v>393</v>
      </c>
      <c r="J1478" s="19" t="s">
        <v>433</v>
      </c>
      <c r="K1478" s="73">
        <f t="shared" si="45"/>
        <v>2.4537037037037079E-3</v>
      </c>
      <c r="L1478" s="74">
        <f t="shared" si="46"/>
        <v>3.6167361111111158</v>
      </c>
      <c r="M1478" s="64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</row>
    <row r="1479" spans="1:60" x14ac:dyDescent="0.25">
      <c r="A1479" s="20">
        <v>174</v>
      </c>
      <c r="B1479" s="16">
        <v>44528</v>
      </c>
      <c r="C1479" s="17">
        <v>11</v>
      </c>
      <c r="D1479" s="17"/>
      <c r="E1479" s="17"/>
      <c r="F1479" s="17" t="s">
        <v>123</v>
      </c>
      <c r="G1479" s="18">
        <v>3.0231481481481481E-2</v>
      </c>
      <c r="H1479" s="18">
        <v>3.2326388888888884E-2</v>
      </c>
      <c r="I1479" s="17" t="s">
        <v>8</v>
      </c>
      <c r="J1479" s="19"/>
      <c r="K1479" s="73">
        <f t="shared" si="45"/>
        <v>2.094907407407403E-3</v>
      </c>
      <c r="L1479" s="74">
        <f t="shared" si="46"/>
        <v>3.6188310185185233</v>
      </c>
      <c r="M1479" s="64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</row>
    <row r="1480" spans="1:60" ht="15.75" thickBot="1" x14ac:dyDescent="0.3">
      <c r="A1480" s="20">
        <v>174</v>
      </c>
      <c r="B1480" s="27">
        <v>44528</v>
      </c>
      <c r="C1480" s="28">
        <v>12</v>
      </c>
      <c r="D1480" s="28"/>
      <c r="E1480" s="28"/>
      <c r="F1480" s="28" t="s">
        <v>71</v>
      </c>
      <c r="G1480" s="29">
        <v>3.3622685185185179E-2</v>
      </c>
      <c r="H1480" s="29">
        <v>3.6087962962962968E-2</v>
      </c>
      <c r="I1480" s="28" t="s">
        <v>72</v>
      </c>
      <c r="J1480" s="30"/>
      <c r="K1480" s="73">
        <f t="shared" si="45"/>
        <v>2.4652777777777884E-3</v>
      </c>
      <c r="L1480" s="74">
        <f t="shared" si="46"/>
        <v>3.6212962962963009</v>
      </c>
      <c r="M1480" s="64">
        <v>3.6087962962962968E-2</v>
      </c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</row>
    <row r="1481" spans="1:60" ht="15.75" thickTop="1" x14ac:dyDescent="0.25">
      <c r="A1481" s="21">
        <v>175</v>
      </c>
      <c r="B1481" s="22">
        <v>44535</v>
      </c>
      <c r="C1481" s="23">
        <v>1</v>
      </c>
      <c r="D1481" s="23"/>
      <c r="E1481" s="23"/>
      <c r="F1481" s="23" t="s">
        <v>957</v>
      </c>
      <c r="G1481" s="24">
        <v>4.8726851851851856E-3</v>
      </c>
      <c r="H1481" s="24">
        <v>7.0601851851851841E-3</v>
      </c>
      <c r="I1481" s="23" t="s">
        <v>15</v>
      </c>
      <c r="J1481" s="25"/>
      <c r="K1481" s="73">
        <f t="shared" ref="K1481:K1544" si="47">H1481-G1481</f>
        <v>2.1874999999999985E-3</v>
      </c>
      <c r="L1481" s="74">
        <f t="shared" si="46"/>
        <v>3.6234837962963007</v>
      </c>
      <c r="M1481" s="64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</row>
    <row r="1482" spans="1:60" x14ac:dyDescent="0.25">
      <c r="A1482" s="20">
        <v>175</v>
      </c>
      <c r="B1482" s="16">
        <v>44535</v>
      </c>
      <c r="C1482" s="91">
        <v>2</v>
      </c>
      <c r="D1482" s="91">
        <v>385</v>
      </c>
      <c r="E1482" s="17" t="s">
        <v>635</v>
      </c>
      <c r="F1482" s="17" t="s">
        <v>636</v>
      </c>
      <c r="G1482" s="18">
        <v>9.2939814814814812E-3</v>
      </c>
      <c r="H1482" s="18">
        <v>1.1805555555555555E-2</v>
      </c>
      <c r="I1482" s="17" t="s">
        <v>8</v>
      </c>
      <c r="J1482" s="19" t="s">
        <v>637</v>
      </c>
      <c r="K1482" s="73">
        <f t="shared" si="47"/>
        <v>2.5115740740740741E-3</v>
      </c>
      <c r="L1482" s="74">
        <f t="shared" si="46"/>
        <v>3.6259953703703749</v>
      </c>
      <c r="M1482" s="64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</row>
    <row r="1483" spans="1:60" x14ac:dyDescent="0.25">
      <c r="A1483" s="20">
        <v>175</v>
      </c>
      <c r="B1483" s="16">
        <v>44535</v>
      </c>
      <c r="C1483" s="17">
        <v>3</v>
      </c>
      <c r="D1483" s="17"/>
      <c r="E1483" s="17"/>
      <c r="F1483" s="17" t="s">
        <v>944</v>
      </c>
      <c r="G1483" s="18">
        <v>1.3032407407407407E-2</v>
      </c>
      <c r="H1483" s="18">
        <v>1.7291666666666667E-2</v>
      </c>
      <c r="I1483" s="17" t="s">
        <v>607</v>
      </c>
      <c r="J1483" s="19" t="s">
        <v>32</v>
      </c>
      <c r="K1483" s="73">
        <f t="shared" si="47"/>
        <v>4.2592592592592595E-3</v>
      </c>
      <c r="L1483" s="74">
        <f t="shared" si="46"/>
        <v>3.6302546296296341</v>
      </c>
      <c r="M1483" s="64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</row>
    <row r="1484" spans="1:60" x14ac:dyDescent="0.25">
      <c r="A1484" s="20">
        <v>175</v>
      </c>
      <c r="B1484" s="16">
        <v>44535</v>
      </c>
      <c r="C1484" s="17">
        <v>4</v>
      </c>
      <c r="D1484" s="17"/>
      <c r="E1484" s="17"/>
      <c r="F1484" s="17" t="s">
        <v>341</v>
      </c>
      <c r="G1484" s="18">
        <v>1.9814814814814816E-2</v>
      </c>
      <c r="H1484" s="18">
        <v>2.1423611111111112E-2</v>
      </c>
      <c r="I1484" s="17" t="s">
        <v>8</v>
      </c>
      <c r="J1484" s="19"/>
      <c r="K1484" s="73">
        <f t="shared" si="47"/>
        <v>1.6087962962962957E-3</v>
      </c>
      <c r="L1484" s="74">
        <f t="shared" si="46"/>
        <v>3.6318634259259306</v>
      </c>
      <c r="M1484" s="64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</row>
    <row r="1485" spans="1:60" x14ac:dyDescent="0.25">
      <c r="A1485" s="20">
        <v>175</v>
      </c>
      <c r="B1485" s="16">
        <v>44535</v>
      </c>
      <c r="C1485" s="17">
        <v>5</v>
      </c>
      <c r="D1485" s="17"/>
      <c r="E1485" s="17"/>
      <c r="F1485" s="17" t="s">
        <v>453</v>
      </c>
      <c r="G1485" s="18">
        <v>2.3865740740740743E-2</v>
      </c>
      <c r="H1485" s="18">
        <v>2.5960648148148149E-2</v>
      </c>
      <c r="I1485" s="17" t="s">
        <v>8</v>
      </c>
      <c r="J1485" s="19" t="s">
        <v>87</v>
      </c>
      <c r="K1485" s="73">
        <f t="shared" si="47"/>
        <v>2.0949074074074064E-3</v>
      </c>
      <c r="L1485" s="74">
        <f t="shared" si="46"/>
        <v>3.6339583333333381</v>
      </c>
      <c r="M1485" s="64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</row>
    <row r="1486" spans="1:60" x14ac:dyDescent="0.25">
      <c r="A1486" s="20">
        <v>175</v>
      </c>
      <c r="B1486" s="16">
        <v>44535</v>
      </c>
      <c r="C1486" s="17">
        <v>6</v>
      </c>
      <c r="D1486" s="17"/>
      <c r="E1486" s="17"/>
      <c r="F1486" s="17" t="s">
        <v>162</v>
      </c>
      <c r="G1486" s="18">
        <v>2.8437500000000001E-2</v>
      </c>
      <c r="H1486" s="18">
        <v>3.0914351851851849E-2</v>
      </c>
      <c r="I1486" s="17" t="s">
        <v>8</v>
      </c>
      <c r="J1486" s="19" t="s">
        <v>233</v>
      </c>
      <c r="K1486" s="73">
        <f t="shared" si="47"/>
        <v>2.4768518518518481E-3</v>
      </c>
      <c r="L1486" s="74">
        <f t="shared" si="46"/>
        <v>3.6364351851851899</v>
      </c>
      <c r="M1486" s="64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</row>
    <row r="1487" spans="1:60" x14ac:dyDescent="0.25">
      <c r="A1487" s="20">
        <v>175</v>
      </c>
      <c r="B1487" s="16">
        <v>44535</v>
      </c>
      <c r="C1487" s="17">
        <v>7</v>
      </c>
      <c r="D1487" s="17"/>
      <c r="E1487" s="17"/>
      <c r="F1487" s="17" t="s">
        <v>270</v>
      </c>
      <c r="G1487" s="18">
        <v>3.1770833333333331E-2</v>
      </c>
      <c r="H1487" s="18">
        <v>3.453703703703704E-2</v>
      </c>
      <c r="I1487" s="17" t="s">
        <v>8</v>
      </c>
      <c r="J1487" s="19"/>
      <c r="K1487" s="73">
        <f t="shared" si="47"/>
        <v>2.7662037037037082E-3</v>
      </c>
      <c r="L1487" s="74">
        <f t="shared" si="46"/>
        <v>3.6392013888888934</v>
      </c>
      <c r="M1487" s="64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</row>
    <row r="1488" spans="1:60" x14ac:dyDescent="0.25">
      <c r="A1488" s="20">
        <v>175</v>
      </c>
      <c r="B1488" s="16">
        <v>44535</v>
      </c>
      <c r="C1488" s="91">
        <v>8</v>
      </c>
      <c r="D1488" s="91">
        <v>386</v>
      </c>
      <c r="E1488" s="17"/>
      <c r="F1488" s="17" t="s">
        <v>634</v>
      </c>
      <c r="G1488" s="18">
        <v>3.5671296296296298E-2</v>
      </c>
      <c r="H1488" s="18">
        <v>3.771990740740741E-2</v>
      </c>
      <c r="I1488" s="17" t="s">
        <v>14</v>
      </c>
      <c r="J1488" s="19"/>
      <c r="K1488" s="73">
        <f t="shared" si="47"/>
        <v>2.0486111111111122E-3</v>
      </c>
      <c r="L1488" s="74">
        <f t="shared" si="46"/>
        <v>3.6412500000000048</v>
      </c>
      <c r="M1488" s="64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</row>
    <row r="1489" spans="1:60" ht="15.75" thickBot="1" x14ac:dyDescent="0.3">
      <c r="A1489" s="20">
        <v>175</v>
      </c>
      <c r="B1489" s="27">
        <v>44535</v>
      </c>
      <c r="C1489" s="28">
        <v>9</v>
      </c>
      <c r="D1489" s="28"/>
      <c r="E1489" s="28"/>
      <c r="F1489" s="28" t="s">
        <v>112</v>
      </c>
      <c r="G1489" s="29">
        <v>4.0324074074074075E-2</v>
      </c>
      <c r="H1489" s="29">
        <v>4.403935185185185E-2</v>
      </c>
      <c r="I1489" s="28" t="s">
        <v>8</v>
      </c>
      <c r="J1489" s="30"/>
      <c r="K1489" s="73">
        <f t="shared" si="47"/>
        <v>3.7152777777777757E-3</v>
      </c>
      <c r="L1489" s="74">
        <f t="shared" si="46"/>
        <v>3.6449652777777826</v>
      </c>
      <c r="M1489" s="64">
        <v>4.403935185185185E-2</v>
      </c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</row>
    <row r="1490" spans="1:60" ht="15.75" thickTop="1" x14ac:dyDescent="0.25">
      <c r="A1490" s="21">
        <v>176</v>
      </c>
      <c r="B1490" s="22">
        <v>44542</v>
      </c>
      <c r="C1490" s="23">
        <v>1</v>
      </c>
      <c r="D1490" s="23"/>
      <c r="E1490" s="23"/>
      <c r="F1490" s="23" t="s">
        <v>75</v>
      </c>
      <c r="G1490" s="24">
        <v>1.8750000000000001E-3</v>
      </c>
      <c r="H1490" s="24">
        <v>6.9675925925925921E-3</v>
      </c>
      <c r="I1490" s="23" t="s">
        <v>8</v>
      </c>
      <c r="J1490" s="25" t="s">
        <v>32</v>
      </c>
      <c r="K1490" s="73">
        <f t="shared" si="47"/>
        <v>5.0925925925925921E-3</v>
      </c>
      <c r="L1490" s="74">
        <f t="shared" si="46"/>
        <v>3.6500578703703752</v>
      </c>
      <c r="M1490" s="64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</row>
    <row r="1491" spans="1:60" x14ac:dyDescent="0.25">
      <c r="A1491" s="20">
        <v>176</v>
      </c>
      <c r="B1491" s="16">
        <v>44542</v>
      </c>
      <c r="C1491" s="17">
        <v>2</v>
      </c>
      <c r="D1491" s="17"/>
      <c r="E1491" s="17" t="s">
        <v>639</v>
      </c>
      <c r="F1491" s="17" t="s">
        <v>190</v>
      </c>
      <c r="G1491" s="18">
        <v>8.6921296296296312E-3</v>
      </c>
      <c r="H1491" s="18">
        <v>1.1458333333333334E-2</v>
      </c>
      <c r="I1491" s="17" t="s">
        <v>21</v>
      </c>
      <c r="J1491" s="19" t="s">
        <v>32</v>
      </c>
      <c r="K1491" s="73">
        <f t="shared" si="47"/>
        <v>2.766203703703703E-3</v>
      </c>
      <c r="L1491" s="74">
        <f t="shared" si="46"/>
        <v>3.6528240740740787</v>
      </c>
      <c r="M1491" s="64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</row>
    <row r="1492" spans="1:60" x14ac:dyDescent="0.25">
      <c r="A1492" s="20">
        <v>176</v>
      </c>
      <c r="B1492" s="16">
        <v>44542</v>
      </c>
      <c r="C1492" s="17">
        <v>3</v>
      </c>
      <c r="D1492" s="17"/>
      <c r="E1492" s="17"/>
      <c r="F1492" s="17" t="s">
        <v>148</v>
      </c>
      <c r="G1492" s="18">
        <v>1.2893518518518519E-2</v>
      </c>
      <c r="H1492" s="18">
        <v>1.6527777777777777E-2</v>
      </c>
      <c r="I1492" s="17" t="s">
        <v>120</v>
      </c>
      <c r="J1492" s="19" t="s">
        <v>32</v>
      </c>
      <c r="K1492" s="73">
        <f t="shared" si="47"/>
        <v>3.6342592592592572E-3</v>
      </c>
      <c r="L1492" s="74">
        <f t="shared" si="46"/>
        <v>3.656458333333338</v>
      </c>
      <c r="M1492" s="64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</row>
    <row r="1493" spans="1:60" x14ac:dyDescent="0.25">
      <c r="A1493" s="20">
        <v>176</v>
      </c>
      <c r="B1493" s="16">
        <v>44542</v>
      </c>
      <c r="C1493" s="17">
        <v>4</v>
      </c>
      <c r="D1493" s="17"/>
      <c r="E1493" s="17" t="s">
        <v>640</v>
      </c>
      <c r="F1493" s="17" t="s">
        <v>153</v>
      </c>
      <c r="G1493" s="18">
        <v>1.7592592592592594E-2</v>
      </c>
      <c r="H1493" s="18">
        <v>2.1585648148148145E-2</v>
      </c>
      <c r="I1493" s="17" t="s">
        <v>8</v>
      </c>
      <c r="J1493" s="19" t="s">
        <v>32</v>
      </c>
      <c r="K1493" s="73">
        <f t="shared" si="47"/>
        <v>3.9930555555555518E-3</v>
      </c>
      <c r="L1493" s="74">
        <f t="shared" si="46"/>
        <v>3.6604513888888937</v>
      </c>
      <c r="M1493" s="64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</row>
    <row r="1494" spans="1:60" x14ac:dyDescent="0.25">
      <c r="A1494" s="20">
        <v>176</v>
      </c>
      <c r="B1494" s="16">
        <v>44542</v>
      </c>
      <c r="C1494" s="17">
        <v>5</v>
      </c>
      <c r="D1494" s="17"/>
      <c r="E1494" s="17"/>
      <c r="F1494" s="17" t="s">
        <v>209</v>
      </c>
      <c r="G1494" s="18">
        <v>2.224537037037037E-2</v>
      </c>
      <c r="H1494" s="18">
        <v>2.5775462962962962E-2</v>
      </c>
      <c r="I1494" s="17" t="s">
        <v>8</v>
      </c>
      <c r="J1494" s="19" t="s">
        <v>936</v>
      </c>
      <c r="K1494" s="73">
        <f t="shared" si="47"/>
        <v>3.5300925925925916E-3</v>
      </c>
      <c r="L1494" s="74">
        <f t="shared" si="46"/>
        <v>3.6639814814814864</v>
      </c>
      <c r="M1494" s="64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</row>
    <row r="1495" spans="1:60" x14ac:dyDescent="0.25">
      <c r="A1495" s="20">
        <v>176</v>
      </c>
      <c r="B1495" s="16">
        <v>44542</v>
      </c>
      <c r="C1495" s="17">
        <v>6</v>
      </c>
      <c r="D1495" s="17"/>
      <c r="E1495" s="17"/>
      <c r="F1495" s="17" t="s">
        <v>64</v>
      </c>
      <c r="G1495" s="18">
        <v>2.7314814814814816E-2</v>
      </c>
      <c r="H1495" s="18">
        <v>3.0601851851851852E-2</v>
      </c>
      <c r="I1495" s="17" t="s">
        <v>8</v>
      </c>
      <c r="J1495" s="19" t="s">
        <v>32</v>
      </c>
      <c r="K1495" s="73">
        <f t="shared" si="47"/>
        <v>3.2870370370370362E-3</v>
      </c>
      <c r="L1495" s="74">
        <f t="shared" si="46"/>
        <v>3.6672685185185236</v>
      </c>
      <c r="M1495" s="64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</row>
    <row r="1496" spans="1:60" x14ac:dyDescent="0.25">
      <c r="A1496" s="20">
        <v>176</v>
      </c>
      <c r="B1496" s="16">
        <v>44542</v>
      </c>
      <c r="C1496" s="17">
        <v>7</v>
      </c>
      <c r="D1496" s="17"/>
      <c r="E1496" s="17"/>
      <c r="F1496" s="17" t="s">
        <v>194</v>
      </c>
      <c r="G1496" s="18">
        <v>3.0856481481481481E-2</v>
      </c>
      <c r="H1496" s="18">
        <v>3.4525462962962966E-2</v>
      </c>
      <c r="I1496" s="17" t="s">
        <v>8</v>
      </c>
      <c r="J1496" s="19" t="s">
        <v>32</v>
      </c>
      <c r="K1496" s="73">
        <f t="shared" si="47"/>
        <v>3.6689814814814849E-3</v>
      </c>
      <c r="L1496" s="74">
        <f t="shared" si="46"/>
        <v>3.6709375000000053</v>
      </c>
      <c r="M1496" s="64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</row>
    <row r="1497" spans="1:60" ht="15.75" thickBot="1" x14ac:dyDescent="0.3">
      <c r="A1497" s="20">
        <v>176</v>
      </c>
      <c r="B1497" s="27">
        <v>44542</v>
      </c>
      <c r="C1497" s="28">
        <v>8</v>
      </c>
      <c r="D1497" s="28"/>
      <c r="E1497" s="28"/>
      <c r="F1497" s="28" t="s">
        <v>28</v>
      </c>
      <c r="G1497" s="29">
        <v>3.7337962962962962E-2</v>
      </c>
      <c r="H1497" s="29">
        <v>3.9745370370370368E-2</v>
      </c>
      <c r="I1497" s="28" t="s">
        <v>21</v>
      </c>
      <c r="J1497" s="30" t="s">
        <v>32</v>
      </c>
      <c r="K1497" s="73">
        <f t="shared" si="47"/>
        <v>2.4074074074074067E-3</v>
      </c>
      <c r="L1497" s="74">
        <f t="shared" si="46"/>
        <v>3.6733449074074125</v>
      </c>
      <c r="M1497" s="64">
        <v>3.9745370370370368E-2</v>
      </c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</row>
    <row r="1498" spans="1:60" ht="15.75" thickTop="1" x14ac:dyDescent="0.25">
      <c r="A1498" s="21">
        <v>177</v>
      </c>
      <c r="B1498" s="22">
        <v>44549</v>
      </c>
      <c r="C1498" s="23">
        <v>1</v>
      </c>
      <c r="D1498" s="23"/>
      <c r="E1498" s="23"/>
      <c r="F1498" s="23" t="s">
        <v>415</v>
      </c>
      <c r="G1498" s="24">
        <v>2.8703703703703708E-3</v>
      </c>
      <c r="H1498" s="24">
        <v>3.8310185185185183E-3</v>
      </c>
      <c r="I1498" s="23" t="s">
        <v>8</v>
      </c>
      <c r="J1498" s="25"/>
      <c r="K1498" s="73">
        <f t="shared" si="47"/>
        <v>9.6064814814814754E-4</v>
      </c>
      <c r="L1498" s="74">
        <f t="shared" si="46"/>
        <v>3.6743055555555606</v>
      </c>
      <c r="M1498" s="64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</row>
    <row r="1499" spans="1:60" x14ac:dyDescent="0.25">
      <c r="A1499" s="20">
        <v>177</v>
      </c>
      <c r="B1499" s="16">
        <v>44549</v>
      </c>
      <c r="C1499" s="17">
        <v>2</v>
      </c>
      <c r="D1499" s="17"/>
      <c r="E1499" s="17" t="s">
        <v>642</v>
      </c>
      <c r="F1499" s="17" t="s">
        <v>183</v>
      </c>
      <c r="G1499" s="18">
        <v>4.340277777777778E-3</v>
      </c>
      <c r="H1499" s="18">
        <v>6.4236111111111117E-3</v>
      </c>
      <c r="I1499" s="17" t="s">
        <v>8</v>
      </c>
      <c r="J1499" s="19"/>
      <c r="K1499" s="73">
        <f t="shared" si="47"/>
        <v>2.0833333333333337E-3</v>
      </c>
      <c r="L1499" s="74">
        <f t="shared" si="46"/>
        <v>3.6763888888888938</v>
      </c>
      <c r="M1499" s="64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</row>
    <row r="1500" spans="1:60" x14ac:dyDescent="0.25">
      <c r="A1500" s="20">
        <v>177</v>
      </c>
      <c r="B1500" s="16">
        <v>44549</v>
      </c>
      <c r="C1500" s="17">
        <v>3</v>
      </c>
      <c r="D1500" s="17"/>
      <c r="E1500" s="17"/>
      <c r="F1500" s="17" t="s">
        <v>364</v>
      </c>
      <c r="G1500" s="18">
        <v>7.6851851851851847E-3</v>
      </c>
      <c r="H1500" s="18">
        <v>8.8888888888888889E-3</v>
      </c>
      <c r="I1500" s="17" t="s">
        <v>223</v>
      </c>
      <c r="J1500" s="19" t="s">
        <v>641</v>
      </c>
      <c r="K1500" s="73">
        <f t="shared" si="47"/>
        <v>1.2037037037037042E-3</v>
      </c>
      <c r="L1500" s="74">
        <f t="shared" si="46"/>
        <v>3.6775925925925974</v>
      </c>
      <c r="M1500" s="64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</row>
    <row r="1501" spans="1:60" x14ac:dyDescent="0.25">
      <c r="A1501" s="20">
        <v>177</v>
      </c>
      <c r="B1501" s="16">
        <v>44549</v>
      </c>
      <c r="C1501" s="17">
        <v>4</v>
      </c>
      <c r="D1501" s="17"/>
      <c r="E1501" s="17"/>
      <c r="F1501" s="17" t="s">
        <v>244</v>
      </c>
      <c r="G1501" s="18">
        <v>1.0173611111111111E-2</v>
      </c>
      <c r="H1501" s="18">
        <v>1.4120370370370368E-2</v>
      </c>
      <c r="I1501" s="17" t="s">
        <v>8</v>
      </c>
      <c r="J1501" s="19" t="s">
        <v>32</v>
      </c>
      <c r="K1501" s="73">
        <f t="shared" si="47"/>
        <v>3.9467592592592575E-3</v>
      </c>
      <c r="L1501" s="74">
        <f t="shared" ref="L1501:L1564" si="48">SUM(L1500,K1501)</f>
        <v>3.6815393518518569</v>
      </c>
      <c r="M1501" s="64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</row>
    <row r="1502" spans="1:60" x14ac:dyDescent="0.25">
      <c r="A1502" s="20">
        <v>177</v>
      </c>
      <c r="B1502" s="16">
        <v>44549</v>
      </c>
      <c r="C1502" s="17">
        <v>5</v>
      </c>
      <c r="D1502" s="17"/>
      <c r="E1502" s="17"/>
      <c r="F1502" s="17" t="s">
        <v>208</v>
      </c>
      <c r="G1502" s="18">
        <v>1.4722222222222222E-2</v>
      </c>
      <c r="H1502" s="18">
        <v>1.6597222222222222E-2</v>
      </c>
      <c r="I1502" s="17" t="s">
        <v>8</v>
      </c>
      <c r="J1502" s="19"/>
      <c r="K1502" s="73">
        <f t="shared" si="47"/>
        <v>1.8749999999999999E-3</v>
      </c>
      <c r="L1502" s="74">
        <f t="shared" si="48"/>
        <v>3.6834143518518569</v>
      </c>
      <c r="M1502" s="64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</row>
    <row r="1503" spans="1:60" x14ac:dyDescent="0.25">
      <c r="A1503" s="20">
        <v>177</v>
      </c>
      <c r="B1503" s="16">
        <v>44549</v>
      </c>
      <c r="C1503" s="17">
        <v>6</v>
      </c>
      <c r="D1503" s="17"/>
      <c r="E1503" s="17"/>
      <c r="F1503" s="17" t="s">
        <v>160</v>
      </c>
      <c r="G1503" s="18">
        <v>1.6805555555555556E-2</v>
      </c>
      <c r="H1503" s="18">
        <v>1.9282407407407408E-2</v>
      </c>
      <c r="I1503" s="17" t="s">
        <v>8</v>
      </c>
      <c r="J1503" s="19" t="s">
        <v>233</v>
      </c>
      <c r="K1503" s="73">
        <f t="shared" si="47"/>
        <v>2.4768518518518516E-3</v>
      </c>
      <c r="L1503" s="74">
        <f t="shared" si="48"/>
        <v>3.6858912037037088</v>
      </c>
      <c r="M1503" s="64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</row>
    <row r="1504" spans="1:60" x14ac:dyDescent="0.25">
      <c r="A1504" s="20">
        <v>177</v>
      </c>
      <c r="B1504" s="16">
        <v>44549</v>
      </c>
      <c r="C1504" s="17">
        <v>7</v>
      </c>
      <c r="D1504" s="17"/>
      <c r="E1504" s="17"/>
      <c r="F1504" s="17" t="s">
        <v>219</v>
      </c>
      <c r="G1504" s="18">
        <v>2.0381944444444446E-2</v>
      </c>
      <c r="H1504" s="18">
        <v>2.1840277777777778E-2</v>
      </c>
      <c r="I1504" s="17" t="s">
        <v>8</v>
      </c>
      <c r="J1504" s="19" t="s">
        <v>643</v>
      </c>
      <c r="K1504" s="73">
        <f t="shared" si="47"/>
        <v>1.4583333333333323E-3</v>
      </c>
      <c r="L1504" s="74">
        <f t="shared" si="48"/>
        <v>3.6873495370370422</v>
      </c>
      <c r="M1504" s="64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</row>
    <row r="1505" spans="1:60" x14ac:dyDescent="0.25">
      <c r="A1505" s="20">
        <v>177</v>
      </c>
      <c r="B1505" s="16">
        <v>44549</v>
      </c>
      <c r="C1505" s="17">
        <v>8</v>
      </c>
      <c r="D1505" s="17"/>
      <c r="E1505" s="17"/>
      <c r="F1505" s="17" t="s">
        <v>323</v>
      </c>
      <c r="G1505" s="18">
        <v>2.2488425925925926E-2</v>
      </c>
      <c r="H1505" s="18">
        <v>2.3506944444444445E-2</v>
      </c>
      <c r="I1505" s="17" t="s">
        <v>8</v>
      </c>
      <c r="J1505" s="19"/>
      <c r="K1505" s="73">
        <f t="shared" si="47"/>
        <v>1.0185185185185193E-3</v>
      </c>
      <c r="L1505" s="74">
        <f t="shared" si="48"/>
        <v>3.6883680555555607</v>
      </c>
      <c r="M1505" s="64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</row>
    <row r="1506" spans="1:60" x14ac:dyDescent="0.25">
      <c r="A1506" s="20">
        <v>177</v>
      </c>
      <c r="B1506" s="16">
        <v>44549</v>
      </c>
      <c r="C1506" s="17">
        <v>9</v>
      </c>
      <c r="D1506" s="17"/>
      <c r="E1506" s="17"/>
      <c r="F1506" s="17" t="s">
        <v>409</v>
      </c>
      <c r="G1506" s="18">
        <v>2.7222222222222228E-2</v>
      </c>
      <c r="H1506" s="18">
        <v>3.0312499999999996E-2</v>
      </c>
      <c r="I1506" s="17" t="s">
        <v>114</v>
      </c>
      <c r="J1506" s="19"/>
      <c r="K1506" s="73">
        <f t="shared" si="47"/>
        <v>3.0902777777777682E-3</v>
      </c>
      <c r="L1506" s="74">
        <f t="shared" si="48"/>
        <v>3.6914583333333386</v>
      </c>
      <c r="M1506" s="64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</row>
    <row r="1507" spans="1:60" x14ac:dyDescent="0.25">
      <c r="A1507" s="20">
        <v>177</v>
      </c>
      <c r="B1507" s="16">
        <v>44549</v>
      </c>
      <c r="C1507" s="17">
        <v>10</v>
      </c>
      <c r="D1507" s="17"/>
      <c r="E1507" s="17"/>
      <c r="F1507" s="17" t="s">
        <v>332</v>
      </c>
      <c r="G1507" s="18">
        <v>3.3993055555555561E-2</v>
      </c>
      <c r="H1507" s="18">
        <v>3.6157407407407409E-2</v>
      </c>
      <c r="I1507" s="17" t="s">
        <v>8</v>
      </c>
      <c r="J1507" s="19"/>
      <c r="K1507" s="73">
        <f t="shared" si="47"/>
        <v>2.1643518518518479E-3</v>
      </c>
      <c r="L1507" s="74">
        <f t="shared" si="48"/>
        <v>3.6936226851851903</v>
      </c>
      <c r="M1507" s="64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</row>
    <row r="1508" spans="1:60" ht="15.75" thickBot="1" x14ac:dyDescent="0.3">
      <c r="A1508" s="20">
        <v>177</v>
      </c>
      <c r="B1508" s="27">
        <v>44549</v>
      </c>
      <c r="C1508" s="28">
        <v>11</v>
      </c>
      <c r="D1508" s="28"/>
      <c r="E1508" s="28"/>
      <c r="F1508" s="28" t="s">
        <v>331</v>
      </c>
      <c r="G1508" s="29">
        <v>3.7569444444444447E-2</v>
      </c>
      <c r="H1508" s="29">
        <v>4.0219907407407406E-2</v>
      </c>
      <c r="I1508" s="28" t="s">
        <v>8</v>
      </c>
      <c r="J1508" s="30"/>
      <c r="K1508" s="73">
        <f t="shared" si="47"/>
        <v>2.6504629629629586E-3</v>
      </c>
      <c r="L1508" s="74">
        <f t="shared" si="48"/>
        <v>3.6962731481481534</v>
      </c>
      <c r="M1508" s="64">
        <v>4.0219907407407406E-2</v>
      </c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</row>
    <row r="1509" spans="1:60" ht="15.75" thickTop="1" x14ac:dyDescent="0.25">
      <c r="A1509" s="21">
        <v>178</v>
      </c>
      <c r="B1509" s="22">
        <v>44559</v>
      </c>
      <c r="C1509" s="23">
        <v>1</v>
      </c>
      <c r="D1509" s="23"/>
      <c r="E1509" s="23"/>
      <c r="F1509" s="23" t="s">
        <v>332</v>
      </c>
      <c r="G1509" s="24">
        <v>3.6921296296296298E-3</v>
      </c>
      <c r="H1509" s="24">
        <v>5.8217592592592592E-3</v>
      </c>
      <c r="I1509" s="23" t="s">
        <v>8</v>
      </c>
      <c r="J1509" s="25"/>
      <c r="K1509" s="73">
        <f t="shared" si="47"/>
        <v>2.1296296296296293E-3</v>
      </c>
      <c r="L1509" s="74">
        <f t="shared" si="48"/>
        <v>3.6984027777777833</v>
      </c>
      <c r="M1509" s="64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</row>
    <row r="1510" spans="1:60" x14ac:dyDescent="0.25">
      <c r="A1510" s="20">
        <v>178</v>
      </c>
      <c r="B1510" s="16">
        <v>44559</v>
      </c>
      <c r="C1510" s="17">
        <v>2</v>
      </c>
      <c r="D1510" s="17"/>
      <c r="E1510" s="17" t="s">
        <v>644</v>
      </c>
      <c r="F1510" s="17" t="s">
        <v>211</v>
      </c>
      <c r="G1510" s="18">
        <v>6.3541666666666668E-3</v>
      </c>
      <c r="H1510" s="18">
        <v>8.6458333333333335E-3</v>
      </c>
      <c r="I1510" s="17" t="s">
        <v>8</v>
      </c>
      <c r="J1510" s="19"/>
      <c r="K1510" s="73">
        <f t="shared" si="47"/>
        <v>2.2916666666666667E-3</v>
      </c>
      <c r="L1510" s="74">
        <f t="shared" si="48"/>
        <v>3.7006944444444501</v>
      </c>
      <c r="M1510" s="64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</row>
    <row r="1511" spans="1:60" x14ac:dyDescent="0.25">
      <c r="A1511" s="20">
        <v>178</v>
      </c>
      <c r="B1511" s="16">
        <v>44559</v>
      </c>
      <c r="C1511" s="17">
        <v>3</v>
      </c>
      <c r="D1511" s="17"/>
      <c r="E1511" s="17"/>
      <c r="F1511" s="17" t="s">
        <v>200</v>
      </c>
      <c r="G1511" s="18">
        <v>1.0231481481481482E-2</v>
      </c>
      <c r="H1511" s="18">
        <v>1.2893518518518519E-2</v>
      </c>
      <c r="I1511" s="17" t="s">
        <v>8</v>
      </c>
      <c r="J1511" s="19"/>
      <c r="K1511" s="73">
        <f t="shared" si="47"/>
        <v>2.6620370370370374E-3</v>
      </c>
      <c r="L1511" s="74">
        <f t="shared" si="48"/>
        <v>3.703356481481487</v>
      </c>
      <c r="M1511" s="64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</row>
    <row r="1512" spans="1:60" x14ac:dyDescent="0.25">
      <c r="A1512" s="20">
        <v>178</v>
      </c>
      <c r="B1512" s="16">
        <v>44559</v>
      </c>
      <c r="C1512" s="17">
        <v>4</v>
      </c>
      <c r="D1512" s="17"/>
      <c r="E1512" s="17"/>
      <c r="F1512" s="17" t="s">
        <v>218</v>
      </c>
      <c r="G1512" s="18">
        <v>1.3032407407407407E-2</v>
      </c>
      <c r="H1512" s="18">
        <v>1.4780092592592595E-2</v>
      </c>
      <c r="I1512" s="17" t="s">
        <v>8</v>
      </c>
      <c r="J1512" s="19"/>
      <c r="K1512" s="73">
        <f t="shared" si="47"/>
        <v>1.7476851851851872E-3</v>
      </c>
      <c r="L1512" s="74">
        <f t="shared" si="48"/>
        <v>3.705104166666672</v>
      </c>
      <c r="M1512" s="64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</row>
    <row r="1513" spans="1:60" x14ac:dyDescent="0.25">
      <c r="A1513" s="20">
        <v>178</v>
      </c>
      <c r="B1513" s="16">
        <v>44559</v>
      </c>
      <c r="C1513" s="17">
        <v>5</v>
      </c>
      <c r="D1513" s="17"/>
      <c r="E1513" s="17"/>
      <c r="F1513" s="17" t="s">
        <v>314</v>
      </c>
      <c r="G1513" s="18">
        <v>1.511574074074074E-2</v>
      </c>
      <c r="H1513" s="18">
        <v>1.7314814814814814E-2</v>
      </c>
      <c r="I1513" s="17" t="s">
        <v>8</v>
      </c>
      <c r="J1513" s="19"/>
      <c r="K1513" s="73">
        <f t="shared" si="47"/>
        <v>2.1990740740740738E-3</v>
      </c>
      <c r="L1513" s="74">
        <f t="shared" si="48"/>
        <v>3.707303240740746</v>
      </c>
      <c r="M1513" s="64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</row>
    <row r="1514" spans="1:60" x14ac:dyDescent="0.25">
      <c r="A1514" s="20">
        <v>178</v>
      </c>
      <c r="B1514" s="16">
        <v>44559</v>
      </c>
      <c r="C1514" s="17">
        <v>6</v>
      </c>
      <c r="D1514" s="17"/>
      <c r="E1514" s="17"/>
      <c r="F1514" s="17" t="s">
        <v>230</v>
      </c>
      <c r="G1514" s="18">
        <v>1.7615740740740741E-2</v>
      </c>
      <c r="H1514" s="18">
        <v>1.9699074074074074E-2</v>
      </c>
      <c r="I1514" s="17" t="s">
        <v>8</v>
      </c>
      <c r="J1514" s="19"/>
      <c r="K1514" s="73">
        <f t="shared" si="47"/>
        <v>2.0833333333333329E-3</v>
      </c>
      <c r="L1514" s="74">
        <f t="shared" si="48"/>
        <v>3.7093865740740792</v>
      </c>
      <c r="M1514" s="64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</row>
    <row r="1515" spans="1:60" x14ac:dyDescent="0.25">
      <c r="A1515" s="20">
        <v>178</v>
      </c>
      <c r="B1515" s="16">
        <v>44559</v>
      </c>
      <c r="C1515" s="17">
        <v>7</v>
      </c>
      <c r="D1515" s="17"/>
      <c r="E1515" s="17"/>
      <c r="F1515" s="17" t="s">
        <v>378</v>
      </c>
      <c r="G1515" s="18">
        <v>2.0092592592592592E-2</v>
      </c>
      <c r="H1515" s="18">
        <v>2.2337962962962962E-2</v>
      </c>
      <c r="I1515" s="17" t="s">
        <v>8</v>
      </c>
      <c r="J1515" s="19"/>
      <c r="K1515" s="73">
        <f t="shared" si="47"/>
        <v>2.2453703703703698E-3</v>
      </c>
      <c r="L1515" s="74">
        <f t="shared" si="48"/>
        <v>3.7116319444444494</v>
      </c>
      <c r="M1515" s="64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</row>
    <row r="1516" spans="1:60" x14ac:dyDescent="0.25">
      <c r="A1516" s="20">
        <v>178</v>
      </c>
      <c r="B1516" s="16">
        <v>44559</v>
      </c>
      <c r="C1516" s="17">
        <v>8</v>
      </c>
      <c r="D1516" s="17"/>
      <c r="E1516" s="17"/>
      <c r="F1516" s="17" t="s">
        <v>616</v>
      </c>
      <c r="G1516" s="18">
        <v>2.3912037037037034E-2</v>
      </c>
      <c r="H1516" s="18">
        <v>2.659722222222222E-2</v>
      </c>
      <c r="I1516" s="17" t="s">
        <v>14</v>
      </c>
      <c r="J1516" s="19"/>
      <c r="K1516" s="73">
        <f t="shared" si="47"/>
        <v>2.6851851851851863E-3</v>
      </c>
      <c r="L1516" s="74">
        <f t="shared" si="48"/>
        <v>3.7143171296296345</v>
      </c>
      <c r="M1516" s="64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</row>
    <row r="1517" spans="1:60" x14ac:dyDescent="0.25">
      <c r="A1517" s="20">
        <v>178</v>
      </c>
      <c r="B1517" s="16">
        <v>44559</v>
      </c>
      <c r="C1517" s="17">
        <v>9</v>
      </c>
      <c r="D1517" s="17"/>
      <c r="E1517" s="17"/>
      <c r="F1517" s="17" t="s">
        <v>287</v>
      </c>
      <c r="G1517" s="18">
        <v>2.7222222222222228E-2</v>
      </c>
      <c r="H1517" s="18">
        <v>2.929398148148148E-2</v>
      </c>
      <c r="I1517" s="17" t="s">
        <v>8</v>
      </c>
      <c r="J1517" s="19"/>
      <c r="K1517" s="73">
        <f t="shared" si="47"/>
        <v>2.0717592592592524E-3</v>
      </c>
      <c r="L1517" s="74">
        <f t="shared" si="48"/>
        <v>3.7163888888888938</v>
      </c>
      <c r="M1517" s="64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</row>
    <row r="1518" spans="1:60" x14ac:dyDescent="0.25">
      <c r="A1518" s="20">
        <v>178</v>
      </c>
      <c r="B1518" s="16">
        <v>44559</v>
      </c>
      <c r="C1518" s="17">
        <v>10</v>
      </c>
      <c r="D1518" s="17"/>
      <c r="E1518" s="17"/>
      <c r="F1518" s="17" t="s">
        <v>174</v>
      </c>
      <c r="G1518" s="18">
        <v>2.9502314814814815E-2</v>
      </c>
      <c r="H1518" s="18">
        <v>3.2928240740740737E-2</v>
      </c>
      <c r="I1518" s="17" t="s">
        <v>8</v>
      </c>
      <c r="J1518" s="19"/>
      <c r="K1518" s="73">
        <f t="shared" si="47"/>
        <v>3.4259259259259225E-3</v>
      </c>
      <c r="L1518" s="74">
        <f t="shared" si="48"/>
        <v>3.7198148148148196</v>
      </c>
      <c r="M1518" s="64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</row>
    <row r="1519" spans="1:60" x14ac:dyDescent="0.25">
      <c r="A1519" s="20">
        <v>178</v>
      </c>
      <c r="B1519" s="16">
        <v>44559</v>
      </c>
      <c r="C1519" s="17">
        <v>11</v>
      </c>
      <c r="D1519" s="17"/>
      <c r="E1519" s="17"/>
      <c r="F1519" s="17" t="s">
        <v>377</v>
      </c>
      <c r="G1519" s="18">
        <v>3.3020833333333333E-2</v>
      </c>
      <c r="H1519" s="18">
        <v>3.5069444444444445E-2</v>
      </c>
      <c r="I1519" s="17" t="s">
        <v>8</v>
      </c>
      <c r="J1519" s="19"/>
      <c r="K1519" s="73">
        <f t="shared" si="47"/>
        <v>2.0486111111111122E-3</v>
      </c>
      <c r="L1519" s="74">
        <f t="shared" si="48"/>
        <v>3.7218634259259309</v>
      </c>
      <c r="M1519" s="64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</row>
    <row r="1520" spans="1:60" x14ac:dyDescent="0.25">
      <c r="A1520" s="20">
        <v>178</v>
      </c>
      <c r="B1520" s="16">
        <v>44559</v>
      </c>
      <c r="C1520" s="17">
        <v>12</v>
      </c>
      <c r="D1520" s="17"/>
      <c r="E1520" s="17"/>
      <c r="F1520" s="17" t="s">
        <v>123</v>
      </c>
      <c r="G1520" s="18">
        <v>3.636574074074074E-2</v>
      </c>
      <c r="H1520" s="18">
        <v>3.8449074074074073E-2</v>
      </c>
      <c r="I1520" s="17" t="s">
        <v>8</v>
      </c>
      <c r="J1520" s="19"/>
      <c r="K1520" s="73">
        <f t="shared" si="47"/>
        <v>2.0833333333333329E-3</v>
      </c>
      <c r="L1520" s="74">
        <f t="shared" si="48"/>
        <v>3.7239467592592641</v>
      </c>
      <c r="M1520" s="64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</row>
    <row r="1521" spans="1:60" x14ac:dyDescent="0.25">
      <c r="A1521" s="20">
        <v>178</v>
      </c>
      <c r="B1521" s="16">
        <v>44559</v>
      </c>
      <c r="C1521" s="17">
        <v>13</v>
      </c>
      <c r="D1521" s="17"/>
      <c r="E1521" s="17"/>
      <c r="F1521" s="17" t="s">
        <v>462</v>
      </c>
      <c r="G1521" s="18">
        <v>3.858796296296297E-2</v>
      </c>
      <c r="H1521" s="18">
        <v>4.1365740740740745E-2</v>
      </c>
      <c r="I1521" s="17" t="s">
        <v>8</v>
      </c>
      <c r="J1521" s="19"/>
      <c r="K1521" s="73">
        <f t="shared" si="47"/>
        <v>2.7777777777777748E-3</v>
      </c>
      <c r="L1521" s="74">
        <f t="shared" si="48"/>
        <v>3.7267245370370419</v>
      </c>
      <c r="M1521" s="64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</row>
    <row r="1522" spans="1:60" x14ac:dyDescent="0.25">
      <c r="A1522" s="20">
        <v>178</v>
      </c>
      <c r="B1522" s="16">
        <v>44559</v>
      </c>
      <c r="C1522" s="17">
        <v>14</v>
      </c>
      <c r="D1522" s="17"/>
      <c r="E1522" s="17"/>
      <c r="F1522" s="17" t="s">
        <v>43</v>
      </c>
      <c r="G1522" s="18">
        <v>4.1539351851851855E-2</v>
      </c>
      <c r="H1522" s="18">
        <v>4.3055555555555562E-2</v>
      </c>
      <c r="I1522" s="17" t="s">
        <v>8</v>
      </c>
      <c r="J1522" s="19"/>
      <c r="K1522" s="73">
        <f t="shared" si="47"/>
        <v>1.5162037037037071E-3</v>
      </c>
      <c r="L1522" s="74">
        <f t="shared" si="48"/>
        <v>3.7282407407407456</v>
      </c>
      <c r="M1522" s="64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</row>
    <row r="1523" spans="1:60" ht="15.75" thickBot="1" x14ac:dyDescent="0.3">
      <c r="A1523" s="20">
        <v>178</v>
      </c>
      <c r="B1523" s="27">
        <v>44559</v>
      </c>
      <c r="C1523" s="28">
        <v>15</v>
      </c>
      <c r="D1523" s="28"/>
      <c r="E1523" s="28"/>
      <c r="F1523" s="28" t="s">
        <v>112</v>
      </c>
      <c r="G1523" s="29">
        <v>4.462962962962963E-2</v>
      </c>
      <c r="H1523" s="29">
        <v>4.6365740740740742E-2</v>
      </c>
      <c r="I1523" s="28" t="s">
        <v>8</v>
      </c>
      <c r="J1523" s="30"/>
      <c r="K1523" s="73">
        <f t="shared" si="47"/>
        <v>1.7361111111111119E-3</v>
      </c>
      <c r="L1523" s="74">
        <f t="shared" si="48"/>
        <v>3.7299768518518568</v>
      </c>
      <c r="M1523" s="64">
        <v>4.6365740740740742E-2</v>
      </c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</row>
    <row r="1524" spans="1:60" ht="15.75" thickTop="1" x14ac:dyDescent="0.25">
      <c r="A1524" s="21">
        <v>179</v>
      </c>
      <c r="B1524" s="22">
        <v>44570</v>
      </c>
      <c r="C1524" s="23">
        <v>1</v>
      </c>
      <c r="D1524" s="23"/>
      <c r="E1524" s="23"/>
      <c r="F1524" s="23" t="s">
        <v>214</v>
      </c>
      <c r="G1524" s="24">
        <v>3.8194444444444443E-3</v>
      </c>
      <c r="H1524" s="24">
        <v>8.2291666666666659E-3</v>
      </c>
      <c r="I1524" s="23" t="s">
        <v>646</v>
      </c>
      <c r="J1524" s="25" t="s">
        <v>32</v>
      </c>
      <c r="K1524" s="73">
        <f t="shared" si="47"/>
        <v>4.4097222222222211E-3</v>
      </c>
      <c r="L1524" s="74">
        <f t="shared" si="48"/>
        <v>3.7343865740740791</v>
      </c>
      <c r="M1524" s="64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</row>
    <row r="1525" spans="1:60" x14ac:dyDescent="0.25">
      <c r="A1525" s="20">
        <v>179</v>
      </c>
      <c r="B1525" s="16">
        <v>44570</v>
      </c>
      <c r="C1525" s="17">
        <v>2</v>
      </c>
      <c r="D1525" s="17"/>
      <c r="E1525" s="17" t="s">
        <v>645</v>
      </c>
      <c r="F1525" s="17" t="s">
        <v>395</v>
      </c>
      <c r="G1525" s="18">
        <v>9.9537037037037042E-3</v>
      </c>
      <c r="H1525" s="18">
        <v>1.2731481481481481E-2</v>
      </c>
      <c r="I1525" s="17" t="s">
        <v>114</v>
      </c>
      <c r="J1525" s="19"/>
      <c r="K1525" s="73">
        <f t="shared" si="47"/>
        <v>2.7777777777777766E-3</v>
      </c>
      <c r="L1525" s="74">
        <f t="shared" si="48"/>
        <v>3.7371643518518569</v>
      </c>
      <c r="M1525" s="64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</row>
    <row r="1526" spans="1:60" x14ac:dyDescent="0.25">
      <c r="A1526" s="20">
        <v>179</v>
      </c>
      <c r="B1526" s="16">
        <v>44570</v>
      </c>
      <c r="C1526" s="17">
        <v>3</v>
      </c>
      <c r="D1526" s="17"/>
      <c r="E1526" s="17"/>
      <c r="F1526" s="17" t="s">
        <v>188</v>
      </c>
      <c r="G1526" s="18">
        <v>1.306712962962963E-2</v>
      </c>
      <c r="H1526" s="18">
        <v>1.5856481481481482E-2</v>
      </c>
      <c r="I1526" s="17" t="s">
        <v>8</v>
      </c>
      <c r="J1526" s="19"/>
      <c r="K1526" s="73">
        <f t="shared" si="47"/>
        <v>2.7893518518518519E-3</v>
      </c>
      <c r="L1526" s="74">
        <f t="shared" si="48"/>
        <v>3.7399537037037089</v>
      </c>
      <c r="M1526" s="64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</row>
    <row r="1527" spans="1:60" x14ac:dyDescent="0.25">
      <c r="A1527" s="20">
        <v>179</v>
      </c>
      <c r="B1527" s="16">
        <v>44570</v>
      </c>
      <c r="C1527" s="17">
        <v>4</v>
      </c>
      <c r="D1527" s="17"/>
      <c r="E1527" s="17"/>
      <c r="F1527" s="17" t="s">
        <v>202</v>
      </c>
      <c r="G1527" s="18">
        <v>1.7905092592592594E-2</v>
      </c>
      <c r="H1527" s="18">
        <v>2.0578703703703703E-2</v>
      </c>
      <c r="I1527" s="17" t="s">
        <v>14</v>
      </c>
      <c r="J1527" s="19" t="s">
        <v>227</v>
      </c>
      <c r="K1527" s="73">
        <f t="shared" si="47"/>
        <v>2.6736111111111092E-3</v>
      </c>
      <c r="L1527" s="74">
        <f t="shared" si="48"/>
        <v>3.7426273148148201</v>
      </c>
      <c r="M1527" s="64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</row>
    <row r="1528" spans="1:60" x14ac:dyDescent="0.25">
      <c r="A1528" s="20">
        <v>179</v>
      </c>
      <c r="B1528" s="16">
        <v>44570</v>
      </c>
      <c r="C1528" s="17">
        <v>5</v>
      </c>
      <c r="D1528" s="17"/>
      <c r="E1528" s="17"/>
      <c r="F1528" s="17" t="s">
        <v>420</v>
      </c>
      <c r="G1528" s="18">
        <v>2.3020833333333334E-2</v>
      </c>
      <c r="H1528" s="18">
        <v>2.3831018518518519E-2</v>
      </c>
      <c r="I1528" s="17" t="s">
        <v>14</v>
      </c>
      <c r="J1528" s="19"/>
      <c r="K1528" s="73">
        <f t="shared" si="47"/>
        <v>8.1018518518518462E-4</v>
      </c>
      <c r="L1528" s="74">
        <f t="shared" si="48"/>
        <v>3.7434375000000055</v>
      </c>
      <c r="M1528" s="64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</row>
    <row r="1529" spans="1:60" x14ac:dyDescent="0.25">
      <c r="A1529" s="20">
        <v>179</v>
      </c>
      <c r="B1529" s="16">
        <v>44570</v>
      </c>
      <c r="C1529" s="17">
        <v>6</v>
      </c>
      <c r="D1529" s="17"/>
      <c r="E1529" s="17"/>
      <c r="F1529" s="17" t="s">
        <v>66</v>
      </c>
      <c r="G1529" s="18">
        <v>2.3831018518518519E-2</v>
      </c>
      <c r="H1529" s="18">
        <v>2.5266203703703704E-2</v>
      </c>
      <c r="I1529" s="17" t="s">
        <v>8</v>
      </c>
      <c r="J1529" s="19"/>
      <c r="K1529" s="73">
        <f t="shared" si="47"/>
        <v>1.4351851851851852E-3</v>
      </c>
      <c r="L1529" s="74">
        <f t="shared" si="48"/>
        <v>3.7448726851851908</v>
      </c>
      <c r="M1529" s="64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</row>
    <row r="1530" spans="1:60" x14ac:dyDescent="0.25">
      <c r="A1530" s="20">
        <v>179</v>
      </c>
      <c r="B1530" s="16">
        <v>44570</v>
      </c>
      <c r="C1530" s="17">
        <v>7</v>
      </c>
      <c r="D1530" s="17"/>
      <c r="E1530" s="17"/>
      <c r="F1530" s="17" t="s">
        <v>306</v>
      </c>
      <c r="G1530" s="18">
        <v>2.7546296296296294E-2</v>
      </c>
      <c r="H1530" s="18">
        <v>3.0162037037037032E-2</v>
      </c>
      <c r="I1530" s="17" t="s">
        <v>8</v>
      </c>
      <c r="J1530" s="19" t="s">
        <v>98</v>
      </c>
      <c r="K1530" s="73">
        <f t="shared" si="47"/>
        <v>2.6157407407407379E-3</v>
      </c>
      <c r="L1530" s="74">
        <f t="shared" si="48"/>
        <v>3.7474884259259316</v>
      </c>
      <c r="M1530" s="64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</row>
    <row r="1531" spans="1:60" x14ac:dyDescent="0.25">
      <c r="A1531" s="20">
        <v>179</v>
      </c>
      <c r="B1531" s="16">
        <v>44570</v>
      </c>
      <c r="C1531" s="17">
        <v>8</v>
      </c>
      <c r="D1531" s="17"/>
      <c r="E1531" s="17"/>
      <c r="F1531" s="17" t="s">
        <v>465</v>
      </c>
      <c r="G1531" s="18">
        <v>3.1655092592592596E-2</v>
      </c>
      <c r="H1531" s="18">
        <v>3.4444444444444444E-2</v>
      </c>
      <c r="I1531" s="17" t="s">
        <v>8</v>
      </c>
      <c r="J1531" s="19" t="s">
        <v>582</v>
      </c>
      <c r="K1531" s="73">
        <f t="shared" si="47"/>
        <v>2.7893518518518484E-3</v>
      </c>
      <c r="L1531" s="74">
        <f t="shared" si="48"/>
        <v>3.7502777777777836</v>
      </c>
      <c r="M1531" s="64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</row>
    <row r="1532" spans="1:60" x14ac:dyDescent="0.25">
      <c r="A1532" s="20">
        <v>179</v>
      </c>
      <c r="B1532" s="16">
        <v>44570</v>
      </c>
      <c r="C1532" s="17">
        <v>9</v>
      </c>
      <c r="D1532" s="17"/>
      <c r="E1532" s="17"/>
      <c r="F1532" s="17" t="s">
        <v>545</v>
      </c>
      <c r="G1532" s="18">
        <v>3.7361111111111109E-2</v>
      </c>
      <c r="H1532" s="18">
        <v>4.0324074074074075E-2</v>
      </c>
      <c r="I1532" s="17" t="s">
        <v>8</v>
      </c>
      <c r="J1532" s="19"/>
      <c r="K1532" s="73">
        <f t="shared" si="47"/>
        <v>2.9629629629629659E-3</v>
      </c>
      <c r="L1532" s="74">
        <f t="shared" si="48"/>
        <v>3.7532407407407464</v>
      </c>
      <c r="M1532" s="64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</row>
    <row r="1533" spans="1:60" x14ac:dyDescent="0.25">
      <c r="A1533" s="20">
        <v>179</v>
      </c>
      <c r="B1533" s="16">
        <v>44570</v>
      </c>
      <c r="C1533" s="17">
        <v>10</v>
      </c>
      <c r="D1533" s="17"/>
      <c r="E1533" s="17"/>
      <c r="F1533" s="17" t="s">
        <v>283</v>
      </c>
      <c r="G1533" s="18">
        <v>4.2789351851851849E-2</v>
      </c>
      <c r="H1533" s="18">
        <v>4.476851851851852E-2</v>
      </c>
      <c r="I1533" s="17" t="s">
        <v>14</v>
      </c>
      <c r="J1533" s="19"/>
      <c r="K1533" s="73">
        <f t="shared" si="47"/>
        <v>1.9791666666666707E-3</v>
      </c>
      <c r="L1533" s="74">
        <f t="shared" si="48"/>
        <v>3.7552199074074131</v>
      </c>
      <c r="M1533" s="64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</row>
    <row r="1534" spans="1:60" ht="15.75" thickBot="1" x14ac:dyDescent="0.3">
      <c r="A1534" s="20">
        <v>179</v>
      </c>
      <c r="B1534" s="27">
        <v>44570</v>
      </c>
      <c r="C1534" s="28">
        <v>11</v>
      </c>
      <c r="D1534" s="28"/>
      <c r="E1534" s="28"/>
      <c r="F1534" s="28" t="s">
        <v>152</v>
      </c>
      <c r="G1534" s="29">
        <v>4.6678240740740735E-2</v>
      </c>
      <c r="H1534" s="29">
        <v>4.9537037037037039E-2</v>
      </c>
      <c r="I1534" s="28" t="s">
        <v>8</v>
      </c>
      <c r="J1534" s="30" t="s">
        <v>229</v>
      </c>
      <c r="K1534" s="73">
        <f t="shared" si="47"/>
        <v>2.8587962962963037E-3</v>
      </c>
      <c r="L1534" s="74">
        <f t="shared" si="48"/>
        <v>3.7580787037037093</v>
      </c>
      <c r="M1534" s="75">
        <v>4.9537037037037039E-2</v>
      </c>
    </row>
    <row r="1535" spans="1:60" ht="15.75" thickTop="1" x14ac:dyDescent="0.25">
      <c r="A1535" s="21">
        <v>180</v>
      </c>
      <c r="B1535" s="22">
        <v>44577</v>
      </c>
      <c r="C1535" s="23">
        <v>1</v>
      </c>
      <c r="D1535" s="23"/>
      <c r="E1535" s="84"/>
      <c r="F1535" s="23" t="s">
        <v>100</v>
      </c>
      <c r="G1535" s="85">
        <v>5.115740740740741E-3</v>
      </c>
      <c r="H1535" s="85">
        <v>7.3958333333333341E-3</v>
      </c>
      <c r="I1535" s="23" t="s">
        <v>9</v>
      </c>
      <c r="J1535" s="86" t="s">
        <v>31</v>
      </c>
      <c r="K1535" s="73">
        <f t="shared" si="47"/>
        <v>2.2800925925925931E-3</v>
      </c>
      <c r="L1535" s="74">
        <f t="shared" si="48"/>
        <v>3.7603587962963019</v>
      </c>
      <c r="M1535" s="75"/>
    </row>
    <row r="1536" spans="1:60" x14ac:dyDescent="0.25">
      <c r="A1536" s="20">
        <v>180</v>
      </c>
      <c r="B1536" s="16">
        <v>44577</v>
      </c>
      <c r="C1536" s="17">
        <v>2</v>
      </c>
      <c r="D1536" s="17"/>
      <c r="E1536" t="s">
        <v>648</v>
      </c>
      <c r="F1536" s="17" t="s">
        <v>122</v>
      </c>
      <c r="G1536" s="3">
        <v>8.9699074074074073E-3</v>
      </c>
      <c r="H1536" s="3">
        <v>1.087962962962963E-2</v>
      </c>
      <c r="I1536" s="17" t="s">
        <v>8</v>
      </c>
      <c r="J1536" s="78"/>
      <c r="K1536" s="73">
        <f t="shared" si="47"/>
        <v>1.9097222222222224E-3</v>
      </c>
      <c r="L1536" s="74">
        <f t="shared" si="48"/>
        <v>3.7622685185185243</v>
      </c>
      <c r="M1536" s="75"/>
    </row>
    <row r="1537" spans="1:13" x14ac:dyDescent="0.25">
      <c r="A1537" s="20">
        <v>180</v>
      </c>
      <c r="B1537" s="16">
        <v>44577</v>
      </c>
      <c r="C1537" s="17">
        <v>3</v>
      </c>
      <c r="D1537" s="17"/>
      <c r="F1537" s="17" t="s">
        <v>80</v>
      </c>
      <c r="G1537" s="3">
        <v>1.1527777777777777E-2</v>
      </c>
      <c r="H1537" s="3">
        <v>1.4131944444444445E-2</v>
      </c>
      <c r="I1537" s="17" t="s">
        <v>393</v>
      </c>
      <c r="J1537" s="78" t="s">
        <v>311</v>
      </c>
      <c r="K1537" s="73">
        <f t="shared" si="47"/>
        <v>2.6041666666666678E-3</v>
      </c>
      <c r="L1537" s="74">
        <f t="shared" si="48"/>
        <v>3.7648726851851908</v>
      </c>
      <c r="M1537" s="75"/>
    </row>
    <row r="1538" spans="1:13" x14ac:dyDescent="0.25">
      <c r="A1538" s="20">
        <v>180</v>
      </c>
      <c r="B1538" s="16">
        <v>44577</v>
      </c>
      <c r="C1538" s="17">
        <v>4</v>
      </c>
      <c r="D1538" s="17"/>
      <c r="F1538" s="17" t="s">
        <v>477</v>
      </c>
      <c r="G1538" s="3">
        <v>1.4247685185185184E-2</v>
      </c>
      <c r="H1538" s="3">
        <v>1.653935185185185E-2</v>
      </c>
      <c r="I1538" s="17" t="s">
        <v>393</v>
      </c>
      <c r="J1538" s="78" t="s">
        <v>24</v>
      </c>
      <c r="K1538" s="73">
        <f t="shared" si="47"/>
        <v>2.2916666666666658E-3</v>
      </c>
      <c r="L1538" s="74">
        <f t="shared" si="48"/>
        <v>3.7671643518518576</v>
      </c>
      <c r="M1538" s="75"/>
    </row>
    <row r="1539" spans="1:13" x14ac:dyDescent="0.25">
      <c r="A1539" s="20">
        <v>180</v>
      </c>
      <c r="B1539" s="16">
        <v>44577</v>
      </c>
      <c r="C1539" s="17">
        <v>5</v>
      </c>
      <c r="D1539" s="17"/>
      <c r="F1539" s="17" t="s">
        <v>440</v>
      </c>
      <c r="G1539" s="3">
        <v>1.909722222222222E-2</v>
      </c>
      <c r="H1539" s="3">
        <v>2.2060185185185183E-2</v>
      </c>
      <c r="I1539" s="17" t="s">
        <v>8</v>
      </c>
      <c r="J1539" s="78"/>
      <c r="K1539" s="73">
        <f t="shared" si="47"/>
        <v>2.9629629629629624E-3</v>
      </c>
      <c r="L1539" s="74">
        <f t="shared" si="48"/>
        <v>3.7701273148148204</v>
      </c>
      <c r="M1539" s="75"/>
    </row>
    <row r="1540" spans="1:13" x14ac:dyDescent="0.25">
      <c r="A1540" s="20">
        <v>180</v>
      </c>
      <c r="B1540" s="16">
        <v>44577</v>
      </c>
      <c r="C1540" s="17">
        <v>6</v>
      </c>
      <c r="D1540" s="17"/>
      <c r="F1540" s="17" t="s">
        <v>147</v>
      </c>
      <c r="G1540" s="3">
        <v>2.2800925925925929E-2</v>
      </c>
      <c r="H1540" s="3">
        <v>2.5648148148148146E-2</v>
      </c>
      <c r="I1540" s="17" t="s">
        <v>8</v>
      </c>
      <c r="J1540" s="78" t="s">
        <v>24</v>
      </c>
      <c r="K1540" s="73">
        <f t="shared" si="47"/>
        <v>2.8472222222222163E-3</v>
      </c>
      <c r="L1540" s="74">
        <f t="shared" si="48"/>
        <v>3.7729745370370424</v>
      </c>
      <c r="M1540" s="75"/>
    </row>
    <row r="1541" spans="1:13" x14ac:dyDescent="0.25">
      <c r="A1541" s="20">
        <v>180</v>
      </c>
      <c r="B1541" s="16">
        <v>44577</v>
      </c>
      <c r="C1541" s="17">
        <v>7</v>
      </c>
      <c r="D1541" s="17"/>
      <c r="F1541" s="17" t="s">
        <v>456</v>
      </c>
      <c r="G1541" s="3">
        <v>2.6539351851851852E-2</v>
      </c>
      <c r="H1541" s="3">
        <v>2.9560185185185189E-2</v>
      </c>
      <c r="I1541" s="17" t="s">
        <v>8</v>
      </c>
      <c r="J1541" s="78" t="s">
        <v>649</v>
      </c>
      <c r="K1541" s="73">
        <f t="shared" si="47"/>
        <v>3.0208333333333372E-3</v>
      </c>
      <c r="L1541" s="74">
        <f t="shared" si="48"/>
        <v>3.7759953703703757</v>
      </c>
      <c r="M1541" s="75"/>
    </row>
    <row r="1542" spans="1:13" x14ac:dyDescent="0.25">
      <c r="A1542" s="20">
        <v>180</v>
      </c>
      <c r="B1542" s="16">
        <v>44577</v>
      </c>
      <c r="C1542" s="91">
        <v>8</v>
      </c>
      <c r="D1542" s="91">
        <v>387</v>
      </c>
      <c r="F1542" s="17" t="s">
        <v>647</v>
      </c>
      <c r="G1542" s="3">
        <v>3.27662037037037E-2</v>
      </c>
      <c r="H1542" s="3">
        <v>3.471064814814815E-2</v>
      </c>
      <c r="I1542" s="17" t="s">
        <v>8</v>
      </c>
      <c r="J1542" s="78"/>
      <c r="K1542" s="73">
        <f t="shared" si="47"/>
        <v>1.94444444444445E-3</v>
      </c>
      <c r="L1542" s="74">
        <f t="shared" si="48"/>
        <v>3.77793981481482</v>
      </c>
      <c r="M1542" s="75"/>
    </row>
    <row r="1543" spans="1:13" x14ac:dyDescent="0.25">
      <c r="A1543" s="20">
        <v>180</v>
      </c>
      <c r="B1543" s="16">
        <v>44577</v>
      </c>
      <c r="C1543" s="17">
        <v>9</v>
      </c>
      <c r="D1543" s="17"/>
      <c r="F1543" s="17" t="s">
        <v>39</v>
      </c>
      <c r="G1543" s="3">
        <v>3.650462962962963E-2</v>
      </c>
      <c r="H1543" s="3">
        <v>3.8784722222222227E-2</v>
      </c>
      <c r="I1543" s="17" t="s">
        <v>8</v>
      </c>
      <c r="J1543" s="36" t="s">
        <v>938</v>
      </c>
      <c r="K1543" s="73">
        <f t="shared" si="47"/>
        <v>2.2800925925925974E-3</v>
      </c>
      <c r="L1543" s="74">
        <f t="shared" si="48"/>
        <v>3.7802199074074125</v>
      </c>
      <c r="M1543" s="75"/>
    </row>
    <row r="1544" spans="1:13" ht="15.75" thickBot="1" x14ac:dyDescent="0.3">
      <c r="A1544" s="20">
        <v>180</v>
      </c>
      <c r="B1544" s="27">
        <v>44577</v>
      </c>
      <c r="C1544" s="28">
        <v>10</v>
      </c>
      <c r="D1544" s="28"/>
      <c r="E1544" s="79"/>
      <c r="F1544" s="28" t="s">
        <v>161</v>
      </c>
      <c r="G1544" s="87">
        <v>4.1608796296296297E-2</v>
      </c>
      <c r="H1544" s="87">
        <v>4.5231481481481484E-2</v>
      </c>
      <c r="I1544" s="28" t="s">
        <v>8</v>
      </c>
      <c r="J1544" s="30" t="s">
        <v>164</v>
      </c>
      <c r="K1544" s="73">
        <f t="shared" si="47"/>
        <v>3.6226851851851871E-3</v>
      </c>
      <c r="L1544" s="74">
        <f t="shared" si="48"/>
        <v>3.7838425925925976</v>
      </c>
      <c r="M1544" s="75">
        <v>4.5231481481481484E-2</v>
      </c>
    </row>
    <row r="1545" spans="1:13" ht="15.75" thickTop="1" x14ac:dyDescent="0.25">
      <c r="A1545" s="21">
        <v>181</v>
      </c>
      <c r="B1545" s="22">
        <v>44584</v>
      </c>
      <c r="C1545" s="23">
        <v>1</v>
      </c>
      <c r="D1545" s="23"/>
      <c r="E1545" s="23"/>
      <c r="F1545" s="23" t="s">
        <v>165</v>
      </c>
      <c r="G1545" s="24">
        <v>2.5925925925925925E-3</v>
      </c>
      <c r="H1545" s="24">
        <v>6.0069444444444441E-3</v>
      </c>
      <c r="I1545" s="23" t="s">
        <v>15</v>
      </c>
      <c r="J1545" s="25"/>
      <c r="K1545" s="73">
        <f t="shared" ref="K1545:K1608" si="49">H1545-G1545</f>
        <v>3.4143518518518516E-3</v>
      </c>
      <c r="L1545" s="74">
        <f t="shared" si="48"/>
        <v>3.7872569444444495</v>
      </c>
      <c r="M1545" s="75"/>
    </row>
    <row r="1546" spans="1:13" x14ac:dyDescent="0.25">
      <c r="A1546" s="20">
        <v>181</v>
      </c>
      <c r="B1546" s="16">
        <v>44584</v>
      </c>
      <c r="C1546" s="17">
        <v>2</v>
      </c>
      <c r="D1546" s="17"/>
      <c r="E1546" s="17" t="s">
        <v>653</v>
      </c>
      <c r="F1546" s="17" t="s">
        <v>81</v>
      </c>
      <c r="G1546" s="18">
        <v>7.1759259259259259E-3</v>
      </c>
      <c r="H1546" s="18">
        <v>9.8263888888888897E-3</v>
      </c>
      <c r="I1546" s="17" t="s">
        <v>8</v>
      </c>
      <c r="J1546" s="19"/>
      <c r="K1546" s="73">
        <f t="shared" si="49"/>
        <v>2.6504629629629638E-3</v>
      </c>
      <c r="L1546" s="74">
        <f t="shared" si="48"/>
        <v>3.7899074074074126</v>
      </c>
      <c r="M1546" s="75"/>
    </row>
    <row r="1547" spans="1:13" x14ac:dyDescent="0.25">
      <c r="A1547" s="20">
        <v>181</v>
      </c>
      <c r="B1547" s="16">
        <v>44584</v>
      </c>
      <c r="C1547" s="91">
        <v>3</v>
      </c>
      <c r="D1547" s="91">
        <v>388</v>
      </c>
      <c r="E1547" s="17" t="s">
        <v>654</v>
      </c>
      <c r="F1547" s="17" t="s">
        <v>650</v>
      </c>
      <c r="G1547" s="18">
        <v>1.1435185185185185E-2</v>
      </c>
      <c r="H1547" s="18">
        <v>1.4710648148148148E-2</v>
      </c>
      <c r="I1547" s="17" t="s">
        <v>26</v>
      </c>
      <c r="J1547" s="19" t="s">
        <v>136</v>
      </c>
      <c r="K1547" s="73">
        <f t="shared" si="49"/>
        <v>3.2754629629629627E-3</v>
      </c>
      <c r="L1547" s="74">
        <f t="shared" si="48"/>
        <v>3.7931828703703756</v>
      </c>
      <c r="M1547" s="75"/>
    </row>
    <row r="1548" spans="1:13" x14ac:dyDescent="0.25">
      <c r="A1548" s="20">
        <v>181</v>
      </c>
      <c r="B1548" s="16">
        <v>44584</v>
      </c>
      <c r="C1548" s="91">
        <v>4</v>
      </c>
      <c r="D1548" s="91">
        <v>389</v>
      </c>
      <c r="E1548" s="17"/>
      <c r="F1548" s="17" t="s">
        <v>651</v>
      </c>
      <c r="G1548" s="18">
        <v>1.5868055555555555E-2</v>
      </c>
      <c r="H1548" s="18">
        <v>1.7789351851851851E-2</v>
      </c>
      <c r="I1548" s="17" t="s">
        <v>8</v>
      </c>
      <c r="J1548" s="19"/>
      <c r="K1548" s="73">
        <f t="shared" si="49"/>
        <v>1.9212962962962959E-3</v>
      </c>
      <c r="L1548" s="74">
        <f t="shared" si="48"/>
        <v>3.7951041666666718</v>
      </c>
      <c r="M1548" s="75"/>
    </row>
    <row r="1549" spans="1:13" x14ac:dyDescent="0.25">
      <c r="A1549" s="20">
        <v>181</v>
      </c>
      <c r="B1549" s="16">
        <v>44584</v>
      </c>
      <c r="C1549" s="91">
        <v>5</v>
      </c>
      <c r="D1549" s="91">
        <v>390</v>
      </c>
      <c r="E1549" s="17"/>
      <c r="F1549" s="17" t="s">
        <v>652</v>
      </c>
      <c r="G1549" s="18">
        <v>1.892361111111111E-2</v>
      </c>
      <c r="H1549" s="18">
        <v>2.2708333333333334E-2</v>
      </c>
      <c r="I1549" s="17" t="s">
        <v>8</v>
      </c>
      <c r="J1549" s="19"/>
      <c r="K1549" s="73">
        <f t="shared" si="49"/>
        <v>3.784722222222224E-3</v>
      </c>
      <c r="L1549" s="74">
        <f t="shared" si="48"/>
        <v>3.7988888888888939</v>
      </c>
      <c r="M1549" s="75"/>
    </row>
    <row r="1550" spans="1:13" x14ac:dyDescent="0.25">
      <c r="A1550" s="20">
        <v>181</v>
      </c>
      <c r="B1550" s="16">
        <v>44584</v>
      </c>
      <c r="C1550" s="17">
        <v>6</v>
      </c>
      <c r="D1550" s="17"/>
      <c r="E1550" s="17"/>
      <c r="F1550" s="17" t="s">
        <v>134</v>
      </c>
      <c r="G1550" s="18">
        <v>2.4143518518518519E-2</v>
      </c>
      <c r="H1550" s="18">
        <v>2.6585648148148146E-2</v>
      </c>
      <c r="I1550" s="17" t="s">
        <v>21</v>
      </c>
      <c r="J1550" s="19" t="s">
        <v>136</v>
      </c>
      <c r="K1550" s="73">
        <f t="shared" si="49"/>
        <v>2.4421296296296274E-3</v>
      </c>
      <c r="L1550" s="74">
        <f t="shared" si="48"/>
        <v>3.8013310185185234</v>
      </c>
      <c r="M1550" s="75"/>
    </row>
    <row r="1551" spans="1:13" x14ac:dyDescent="0.25">
      <c r="A1551" s="20">
        <v>181</v>
      </c>
      <c r="B1551" s="16">
        <v>44584</v>
      </c>
      <c r="C1551" s="17">
        <v>7</v>
      </c>
      <c r="D1551" s="17"/>
      <c r="E1551" s="17"/>
      <c r="F1551" s="17" t="s">
        <v>636</v>
      </c>
      <c r="G1551" s="18">
        <v>2.8287037037037038E-2</v>
      </c>
      <c r="H1551" s="18">
        <v>3.0763888888888886E-2</v>
      </c>
      <c r="I1551" s="17" t="s">
        <v>16</v>
      </c>
      <c r="J1551" s="19" t="s">
        <v>637</v>
      </c>
      <c r="K1551" s="73">
        <f t="shared" si="49"/>
        <v>2.4768518518518481E-3</v>
      </c>
      <c r="L1551" s="74">
        <f t="shared" si="48"/>
        <v>3.8038078703703753</v>
      </c>
      <c r="M1551" s="75"/>
    </row>
    <row r="1552" spans="1:13" x14ac:dyDescent="0.25">
      <c r="A1552" s="20">
        <v>181</v>
      </c>
      <c r="B1552" s="16">
        <v>44584</v>
      </c>
      <c r="C1552" s="17">
        <v>8</v>
      </c>
      <c r="D1552" s="17"/>
      <c r="E1552" s="17"/>
      <c r="F1552" s="17" t="s">
        <v>78</v>
      </c>
      <c r="G1552" s="18">
        <v>3.079861111111111E-2</v>
      </c>
      <c r="H1552" s="18">
        <v>3.2256944444444442E-2</v>
      </c>
      <c r="I1552" s="17" t="s">
        <v>16</v>
      </c>
      <c r="J1552" s="19"/>
      <c r="K1552" s="73">
        <f t="shared" si="49"/>
        <v>1.4583333333333323E-3</v>
      </c>
      <c r="L1552" s="74">
        <f t="shared" si="48"/>
        <v>3.8052662037037086</v>
      </c>
      <c r="M1552" s="75"/>
    </row>
    <row r="1553" spans="1:13" x14ac:dyDescent="0.25">
      <c r="A1553" s="20">
        <v>181</v>
      </c>
      <c r="B1553" s="16">
        <v>44584</v>
      </c>
      <c r="C1553" s="17">
        <v>9</v>
      </c>
      <c r="D1553" s="17"/>
      <c r="E1553" s="17"/>
      <c r="F1553" s="17" t="s">
        <v>445</v>
      </c>
      <c r="G1553" s="18">
        <v>3.2638888888888891E-2</v>
      </c>
      <c r="H1553" s="18">
        <v>3.6782407407407409E-2</v>
      </c>
      <c r="I1553" s="17" t="s">
        <v>16</v>
      </c>
      <c r="J1553" s="19" t="s">
        <v>98</v>
      </c>
      <c r="K1553" s="73">
        <f t="shared" si="49"/>
        <v>4.1435185185185186E-3</v>
      </c>
      <c r="L1553" s="74">
        <f t="shared" si="48"/>
        <v>3.809409722222227</v>
      </c>
      <c r="M1553" s="75"/>
    </row>
    <row r="1554" spans="1:13" x14ac:dyDescent="0.25">
      <c r="A1554" s="20">
        <v>181</v>
      </c>
      <c r="B1554" s="16">
        <v>44584</v>
      </c>
      <c r="C1554" s="17">
        <v>10</v>
      </c>
      <c r="D1554" s="17"/>
      <c r="E1554" s="17"/>
      <c r="F1554" s="17" t="s">
        <v>347</v>
      </c>
      <c r="G1554" s="18">
        <v>3.8171296296296293E-2</v>
      </c>
      <c r="H1554" s="18">
        <v>4.0902777777777781E-2</v>
      </c>
      <c r="I1554" s="17" t="s">
        <v>8</v>
      </c>
      <c r="J1554" s="19"/>
      <c r="K1554" s="73">
        <f t="shared" si="49"/>
        <v>2.7314814814814875E-3</v>
      </c>
      <c r="L1554" s="74">
        <f t="shared" si="48"/>
        <v>3.8121412037037086</v>
      </c>
      <c r="M1554" s="75"/>
    </row>
    <row r="1555" spans="1:13" ht="15.75" thickBot="1" x14ac:dyDescent="0.3">
      <c r="A1555" s="20">
        <v>181</v>
      </c>
      <c r="B1555" s="27">
        <v>44584</v>
      </c>
      <c r="C1555" s="28">
        <v>11</v>
      </c>
      <c r="D1555" s="28"/>
      <c r="E1555" s="28"/>
      <c r="F1555" s="28" t="s">
        <v>524</v>
      </c>
      <c r="G1555" s="29">
        <v>4.3171296296296298E-2</v>
      </c>
      <c r="H1555" s="29">
        <v>4.6655092592592595E-2</v>
      </c>
      <c r="I1555" s="28" t="s">
        <v>525</v>
      </c>
      <c r="J1555" s="30" t="s">
        <v>603</v>
      </c>
      <c r="K1555" s="73">
        <f t="shared" si="49"/>
        <v>3.4837962962962973E-3</v>
      </c>
      <c r="L1555" s="74">
        <f t="shared" si="48"/>
        <v>3.8156250000000047</v>
      </c>
      <c r="M1555" s="75">
        <v>4.8842592592592597E-2</v>
      </c>
    </row>
    <row r="1556" spans="1:13" ht="15.75" thickTop="1" x14ac:dyDescent="0.25">
      <c r="A1556" s="21">
        <v>182</v>
      </c>
      <c r="B1556" s="22">
        <v>44591</v>
      </c>
      <c r="C1556" s="23">
        <v>1</v>
      </c>
      <c r="D1556" s="97"/>
      <c r="E1556" s="23"/>
      <c r="F1556" s="23" t="s">
        <v>610</v>
      </c>
      <c r="G1556" s="24">
        <v>2.2685185185185182E-3</v>
      </c>
      <c r="H1556" s="24">
        <v>3.6574074074074074E-3</v>
      </c>
      <c r="I1556" s="23" t="s">
        <v>15</v>
      </c>
      <c r="J1556" s="25"/>
      <c r="K1556" s="73">
        <f t="shared" si="49"/>
        <v>1.3888888888888892E-3</v>
      </c>
      <c r="L1556" s="74">
        <f t="shared" si="48"/>
        <v>3.8170138888888938</v>
      </c>
      <c r="M1556" s="75"/>
    </row>
    <row r="1557" spans="1:13" x14ac:dyDescent="0.25">
      <c r="A1557" s="20">
        <v>182</v>
      </c>
      <c r="B1557" s="16">
        <v>44591</v>
      </c>
      <c r="C1557" s="17">
        <v>2</v>
      </c>
      <c r="D1557" s="2"/>
      <c r="E1557" s="17" t="s">
        <v>658</v>
      </c>
      <c r="F1557" s="17" t="s">
        <v>41</v>
      </c>
      <c r="G1557" s="18">
        <v>6.0416666666666665E-3</v>
      </c>
      <c r="H1557" s="18">
        <v>8.3217592592592596E-3</v>
      </c>
      <c r="I1557" s="17" t="s">
        <v>8</v>
      </c>
      <c r="J1557" s="19" t="s">
        <v>44</v>
      </c>
      <c r="K1557" s="73">
        <f t="shared" si="49"/>
        <v>2.2800925925925931E-3</v>
      </c>
      <c r="L1557" s="74">
        <f t="shared" si="48"/>
        <v>3.8192939814814864</v>
      </c>
      <c r="M1557" s="75"/>
    </row>
    <row r="1558" spans="1:13" x14ac:dyDescent="0.25">
      <c r="A1558" s="20">
        <v>182</v>
      </c>
      <c r="B1558" s="16">
        <v>44591</v>
      </c>
      <c r="C1558" s="17">
        <v>3</v>
      </c>
      <c r="D1558" s="2"/>
      <c r="E1558" s="17"/>
      <c r="F1558" s="17" t="s">
        <v>411</v>
      </c>
      <c r="G1558" s="18">
        <v>1.0011574074074074E-2</v>
      </c>
      <c r="H1558" s="18">
        <v>1.3333333333333334E-2</v>
      </c>
      <c r="I1558" s="17" t="s">
        <v>8</v>
      </c>
      <c r="J1558" s="19"/>
      <c r="K1558" s="73">
        <f t="shared" si="49"/>
        <v>3.3217592592592604E-3</v>
      </c>
      <c r="L1558" s="74">
        <f t="shared" si="48"/>
        <v>3.8226157407407455</v>
      </c>
      <c r="M1558" s="75"/>
    </row>
    <row r="1559" spans="1:13" x14ac:dyDescent="0.25">
      <c r="A1559" s="20">
        <v>182</v>
      </c>
      <c r="B1559" s="16">
        <v>44591</v>
      </c>
      <c r="C1559" s="17">
        <v>4</v>
      </c>
      <c r="D1559" s="2"/>
      <c r="E1559" s="17"/>
      <c r="F1559" s="17" t="s">
        <v>308</v>
      </c>
      <c r="G1559" s="18">
        <v>1.5381944444444443E-2</v>
      </c>
      <c r="H1559" s="18">
        <v>1.6875000000000001E-2</v>
      </c>
      <c r="I1559" s="17" t="s">
        <v>26</v>
      </c>
      <c r="J1559" s="19"/>
      <c r="K1559" s="73">
        <f t="shared" si="49"/>
        <v>1.4930555555555582E-3</v>
      </c>
      <c r="L1559" s="74">
        <f t="shared" si="48"/>
        <v>3.8241087962963012</v>
      </c>
      <c r="M1559" s="75"/>
    </row>
    <row r="1560" spans="1:13" x14ac:dyDescent="0.25">
      <c r="A1560" s="20">
        <v>182</v>
      </c>
      <c r="B1560" s="16">
        <v>44591</v>
      </c>
      <c r="C1560" s="17">
        <v>5</v>
      </c>
      <c r="D1560" s="2"/>
      <c r="E1560" s="17"/>
      <c r="F1560" s="17" t="s">
        <v>660</v>
      </c>
      <c r="G1560" s="18">
        <v>1.6875000000000001E-2</v>
      </c>
      <c r="H1560" s="18">
        <v>1.7824074074074076E-2</v>
      </c>
      <c r="I1560" s="17" t="s">
        <v>26</v>
      </c>
      <c r="J1560" s="19"/>
      <c r="K1560" s="73">
        <f t="shared" si="49"/>
        <v>9.490740740740744E-4</v>
      </c>
      <c r="L1560" s="74">
        <f t="shared" si="48"/>
        <v>3.825057870370375</v>
      </c>
      <c r="M1560" s="75"/>
    </row>
    <row r="1561" spans="1:13" x14ac:dyDescent="0.25">
      <c r="A1561" s="20">
        <v>182</v>
      </c>
      <c r="B1561" s="16">
        <v>44591</v>
      </c>
      <c r="C1561" s="17">
        <v>6</v>
      </c>
      <c r="D1561" s="2"/>
      <c r="E1561" s="17"/>
      <c r="F1561" s="17" t="s">
        <v>277</v>
      </c>
      <c r="G1561" s="18">
        <v>2.028935185185185E-2</v>
      </c>
      <c r="H1561" s="18">
        <v>2.2893518518518521E-2</v>
      </c>
      <c r="I1561" s="17" t="s">
        <v>393</v>
      </c>
      <c r="J1561" s="19" t="s">
        <v>98</v>
      </c>
      <c r="K1561" s="73">
        <f t="shared" si="49"/>
        <v>2.6041666666666713E-3</v>
      </c>
      <c r="L1561" s="74">
        <f t="shared" si="48"/>
        <v>3.8276620370370416</v>
      </c>
      <c r="M1561" s="75"/>
    </row>
    <row r="1562" spans="1:13" x14ac:dyDescent="0.25">
      <c r="A1562" s="20">
        <v>182</v>
      </c>
      <c r="B1562" s="16">
        <v>44591</v>
      </c>
      <c r="C1562" s="17">
        <v>7</v>
      </c>
      <c r="D1562" s="2"/>
      <c r="E1562" s="17"/>
      <c r="F1562" s="17" t="s">
        <v>944</v>
      </c>
      <c r="G1562" s="18">
        <v>2.4189814814814817E-2</v>
      </c>
      <c r="H1562" s="18">
        <v>2.8460648148148148E-2</v>
      </c>
      <c r="I1562" s="17" t="s">
        <v>607</v>
      </c>
      <c r="J1562" s="19" t="s">
        <v>32</v>
      </c>
      <c r="K1562" s="73">
        <f t="shared" si="49"/>
        <v>4.2708333333333313E-3</v>
      </c>
      <c r="L1562" s="74">
        <f t="shared" si="48"/>
        <v>3.831932870370375</v>
      </c>
      <c r="M1562" s="75"/>
    </row>
    <row r="1563" spans="1:13" x14ac:dyDescent="0.25">
      <c r="A1563" s="20">
        <v>182</v>
      </c>
      <c r="B1563" s="16">
        <v>44591</v>
      </c>
      <c r="C1563" s="17">
        <v>8</v>
      </c>
      <c r="D1563" s="2"/>
      <c r="E1563" s="17"/>
      <c r="F1563" s="17" t="s">
        <v>166</v>
      </c>
      <c r="G1563" s="18">
        <v>3.0868055555555555E-2</v>
      </c>
      <c r="H1563" s="18">
        <v>3.3773148148148149E-2</v>
      </c>
      <c r="I1563" s="17" t="s">
        <v>708</v>
      </c>
      <c r="J1563" s="19" t="s">
        <v>94</v>
      </c>
      <c r="K1563" s="73">
        <f t="shared" si="49"/>
        <v>2.9050925925925945E-3</v>
      </c>
      <c r="L1563" s="74">
        <f t="shared" si="48"/>
        <v>3.8348379629629674</v>
      </c>
      <c r="M1563" s="75"/>
    </row>
    <row r="1564" spans="1:13" x14ac:dyDescent="0.25">
      <c r="A1564" s="20">
        <v>182</v>
      </c>
      <c r="B1564" s="16">
        <v>44591</v>
      </c>
      <c r="C1564" s="17">
        <v>9</v>
      </c>
      <c r="D1564" s="2"/>
      <c r="E1564" s="17"/>
      <c r="F1564" s="17" t="s">
        <v>605</v>
      </c>
      <c r="G1564" s="18">
        <v>3.7662037037037036E-2</v>
      </c>
      <c r="H1564" s="18">
        <v>4.0914351851851848E-2</v>
      </c>
      <c r="I1564" s="17" t="s">
        <v>711</v>
      </c>
      <c r="J1564" s="19"/>
      <c r="K1564" s="73">
        <f t="shared" si="49"/>
        <v>3.252314814814812E-3</v>
      </c>
      <c r="L1564" s="74">
        <f t="shared" si="48"/>
        <v>3.8380902777777823</v>
      </c>
      <c r="M1564" s="75"/>
    </row>
    <row r="1565" spans="1:13" ht="15.75" thickBot="1" x14ac:dyDescent="0.3">
      <c r="A1565" s="20">
        <v>182</v>
      </c>
      <c r="B1565" s="27">
        <v>44591</v>
      </c>
      <c r="C1565" s="93">
        <v>10</v>
      </c>
      <c r="D1565" s="98">
        <v>391</v>
      </c>
      <c r="E1565" s="28"/>
      <c r="F1565" s="28" t="s">
        <v>659</v>
      </c>
      <c r="G1565" s="29">
        <v>4.6689814814814816E-2</v>
      </c>
      <c r="H1565" s="29">
        <v>4.9247685185185186E-2</v>
      </c>
      <c r="I1565" s="28" t="s">
        <v>8</v>
      </c>
      <c r="J1565" s="30"/>
      <c r="K1565" s="73">
        <f t="shared" si="49"/>
        <v>2.5578703703703701E-3</v>
      </c>
      <c r="L1565" s="74">
        <f t="shared" ref="L1565:L1628" si="50">SUM(L1564,K1565)</f>
        <v>3.8406481481481527</v>
      </c>
      <c r="M1565" s="75">
        <v>4.9247685185185186E-2</v>
      </c>
    </row>
    <row r="1566" spans="1:13" ht="15.75" thickTop="1" x14ac:dyDescent="0.25">
      <c r="A1566" s="66">
        <v>183</v>
      </c>
      <c r="B1566" s="22">
        <v>44605</v>
      </c>
      <c r="C1566" s="23">
        <v>1</v>
      </c>
      <c r="D1566" s="23"/>
      <c r="E1566" s="23"/>
      <c r="F1566" s="23" t="s">
        <v>148</v>
      </c>
      <c r="G1566" s="24">
        <v>3.5069444444444445E-3</v>
      </c>
      <c r="H1566" s="24">
        <v>7.1296296296296307E-3</v>
      </c>
      <c r="I1566" s="23" t="s">
        <v>612</v>
      </c>
      <c r="J1566" s="25" t="s">
        <v>32</v>
      </c>
      <c r="K1566" s="73">
        <f t="shared" si="49"/>
        <v>3.6226851851851863E-3</v>
      </c>
      <c r="L1566" s="74">
        <f t="shared" si="50"/>
        <v>3.8442708333333377</v>
      </c>
      <c r="M1566" s="64"/>
    </row>
    <row r="1567" spans="1:13" x14ac:dyDescent="0.25">
      <c r="A1567" s="20">
        <v>183</v>
      </c>
      <c r="B1567" s="16">
        <v>44605</v>
      </c>
      <c r="C1567" s="17">
        <v>2</v>
      </c>
      <c r="D1567" s="17"/>
      <c r="E1567" s="17" t="s">
        <v>663</v>
      </c>
      <c r="F1567" s="17" t="s">
        <v>402</v>
      </c>
      <c r="G1567" s="18">
        <v>9.1203703703703707E-3</v>
      </c>
      <c r="H1567" s="18">
        <v>1.1574074074074075E-2</v>
      </c>
      <c r="I1567" s="17" t="s">
        <v>664</v>
      </c>
      <c r="J1567" s="19"/>
      <c r="K1567" s="73">
        <f t="shared" si="49"/>
        <v>2.4537037037037045E-3</v>
      </c>
      <c r="L1567" s="74">
        <f t="shared" si="50"/>
        <v>3.8467245370370415</v>
      </c>
      <c r="M1567" s="64"/>
    </row>
    <row r="1568" spans="1:13" x14ac:dyDescent="0.25">
      <c r="A1568" s="20">
        <v>183</v>
      </c>
      <c r="B1568" s="16">
        <v>44605</v>
      </c>
      <c r="C1568" s="91">
        <v>3</v>
      </c>
      <c r="D1568" s="91">
        <v>392</v>
      </c>
      <c r="E1568" s="17"/>
      <c r="F1568" s="17" t="s">
        <v>661</v>
      </c>
      <c r="G1568" s="18">
        <v>1.34375E-2</v>
      </c>
      <c r="H1568" s="18">
        <v>1.5405092592592593E-2</v>
      </c>
      <c r="I1568" s="17" t="s">
        <v>8</v>
      </c>
      <c r="J1568" s="19"/>
      <c r="K1568" s="73">
        <f t="shared" si="49"/>
        <v>1.9675925925925937E-3</v>
      </c>
      <c r="L1568" s="74">
        <f t="shared" si="50"/>
        <v>3.8486921296296339</v>
      </c>
      <c r="M1568" s="64"/>
    </row>
    <row r="1569" spans="1:13" x14ac:dyDescent="0.25">
      <c r="A1569" s="20">
        <v>183</v>
      </c>
      <c r="B1569" s="16">
        <v>44605</v>
      </c>
      <c r="C1569" s="17">
        <v>4</v>
      </c>
      <c r="D1569" s="17"/>
      <c r="E1569" s="17"/>
      <c r="F1569" s="17" t="s">
        <v>419</v>
      </c>
      <c r="G1569" s="18">
        <v>1.7141203703703704E-2</v>
      </c>
      <c r="H1569" s="18">
        <v>1.894675925925926E-2</v>
      </c>
      <c r="I1569" s="17" t="s">
        <v>8</v>
      </c>
      <c r="J1569" s="19"/>
      <c r="K1569" s="73">
        <f t="shared" si="49"/>
        <v>1.8055555555555568E-3</v>
      </c>
      <c r="L1569" s="74">
        <f t="shared" si="50"/>
        <v>3.8504976851851893</v>
      </c>
      <c r="M1569" s="64"/>
    </row>
    <row r="1570" spans="1:13" x14ac:dyDescent="0.25">
      <c r="A1570" s="20">
        <v>183</v>
      </c>
      <c r="B1570" s="16">
        <v>44605</v>
      </c>
      <c r="C1570" s="17">
        <v>5</v>
      </c>
      <c r="D1570" s="17"/>
      <c r="E1570" s="17"/>
      <c r="F1570" s="17" t="s">
        <v>147</v>
      </c>
      <c r="G1570" s="18">
        <v>2.1423611111111112E-2</v>
      </c>
      <c r="H1570" s="18">
        <v>2.3715277777777776E-2</v>
      </c>
      <c r="I1570" s="17" t="s">
        <v>8</v>
      </c>
      <c r="J1570" s="19"/>
      <c r="K1570" s="73">
        <f t="shared" si="49"/>
        <v>2.2916666666666641E-3</v>
      </c>
      <c r="L1570" s="74">
        <f t="shared" si="50"/>
        <v>3.8527893518518561</v>
      </c>
      <c r="M1570" s="64"/>
    </row>
    <row r="1571" spans="1:13" x14ac:dyDescent="0.25">
      <c r="A1571" s="20">
        <v>183</v>
      </c>
      <c r="B1571" s="16">
        <v>44605</v>
      </c>
      <c r="C1571" s="17">
        <v>6</v>
      </c>
      <c r="D1571" s="17"/>
      <c r="E1571" s="17"/>
      <c r="F1571" s="17" t="s">
        <v>149</v>
      </c>
      <c r="G1571" s="18">
        <v>2.6122685185185183E-2</v>
      </c>
      <c r="H1571" s="18">
        <v>2.7719907407407405E-2</v>
      </c>
      <c r="I1571" s="17" t="s">
        <v>393</v>
      </c>
      <c r="J1571" s="19" t="s">
        <v>24</v>
      </c>
      <c r="K1571" s="73">
        <f t="shared" si="49"/>
        <v>1.5972222222222221E-3</v>
      </c>
      <c r="L1571" s="74">
        <f t="shared" si="50"/>
        <v>3.8543865740740784</v>
      </c>
      <c r="M1571" s="64"/>
    </row>
    <row r="1572" spans="1:13" x14ac:dyDescent="0.25">
      <c r="A1572" s="20">
        <v>183</v>
      </c>
      <c r="B1572" s="16">
        <v>44605</v>
      </c>
      <c r="C1572" s="17">
        <v>7</v>
      </c>
      <c r="D1572" s="17"/>
      <c r="E1572" s="17"/>
      <c r="F1572" s="17" t="s">
        <v>458</v>
      </c>
      <c r="G1572" s="18">
        <v>2.8645833333333332E-2</v>
      </c>
      <c r="H1572" s="18">
        <v>3.0185185185185186E-2</v>
      </c>
      <c r="I1572" s="17" t="s">
        <v>8</v>
      </c>
      <c r="J1572" s="19"/>
      <c r="K1572" s="73">
        <f t="shared" si="49"/>
        <v>1.5393518518518542E-3</v>
      </c>
      <c r="L1572" s="74">
        <f t="shared" si="50"/>
        <v>3.8559259259259302</v>
      </c>
      <c r="M1572" s="64"/>
    </row>
    <row r="1573" spans="1:13" x14ac:dyDescent="0.25">
      <c r="A1573" s="20">
        <v>183</v>
      </c>
      <c r="B1573" s="16">
        <v>44605</v>
      </c>
      <c r="C1573" s="17">
        <v>8</v>
      </c>
      <c r="D1573" s="17"/>
      <c r="E1573" s="17"/>
      <c r="F1573" s="17" t="s">
        <v>549</v>
      </c>
      <c r="G1573" s="18">
        <v>3.4976851851851849E-2</v>
      </c>
      <c r="H1573" s="18">
        <v>3.7118055555555557E-2</v>
      </c>
      <c r="I1573" s="17" t="s">
        <v>8</v>
      </c>
      <c r="J1573" s="19"/>
      <c r="K1573" s="73">
        <f t="shared" si="49"/>
        <v>2.1412037037037077E-3</v>
      </c>
      <c r="L1573" s="74">
        <f t="shared" si="50"/>
        <v>3.8580671296296338</v>
      </c>
      <c r="M1573" s="64"/>
    </row>
    <row r="1574" spans="1:13" x14ac:dyDescent="0.25">
      <c r="A1574" s="20">
        <v>183</v>
      </c>
      <c r="B1574" s="16">
        <v>44605</v>
      </c>
      <c r="C1574" s="88">
        <v>9</v>
      </c>
      <c r="D1574" s="88">
        <v>393</v>
      </c>
      <c r="E1574" s="17"/>
      <c r="F1574" s="17" t="s">
        <v>665</v>
      </c>
      <c r="G1574" s="18">
        <v>3.9398148148148147E-2</v>
      </c>
      <c r="H1574" s="18">
        <v>4.1631944444444451E-2</v>
      </c>
      <c r="I1574" s="17" t="s">
        <v>14</v>
      </c>
      <c r="J1574" s="19" t="s">
        <v>424</v>
      </c>
      <c r="K1574" s="73">
        <f t="shared" si="49"/>
        <v>2.2337962962963032E-3</v>
      </c>
      <c r="L1574" s="74">
        <f t="shared" si="50"/>
        <v>3.8603009259259302</v>
      </c>
      <c r="M1574" s="64"/>
    </row>
    <row r="1575" spans="1:13" ht="15.75" thickBot="1" x14ac:dyDescent="0.3">
      <c r="A1575" s="20">
        <v>183</v>
      </c>
      <c r="B1575" s="27">
        <v>44605</v>
      </c>
      <c r="C1575" s="93">
        <v>10</v>
      </c>
      <c r="D1575" s="93">
        <v>394</v>
      </c>
      <c r="E1575" s="28"/>
      <c r="F1575" s="28" t="s">
        <v>662</v>
      </c>
      <c r="G1575" s="29">
        <v>4.4618055555555557E-2</v>
      </c>
      <c r="H1575" s="29">
        <v>4.777777777777778E-2</v>
      </c>
      <c r="I1575" s="28" t="s">
        <v>712</v>
      </c>
      <c r="J1575" s="30"/>
      <c r="K1575" s="73">
        <f t="shared" si="49"/>
        <v>3.1597222222222235E-3</v>
      </c>
      <c r="L1575" s="74">
        <f t="shared" si="50"/>
        <v>3.8634606481481524</v>
      </c>
      <c r="M1575" s="64">
        <v>4.777777777777778E-2</v>
      </c>
    </row>
    <row r="1576" spans="1:13" ht="15.75" thickTop="1" x14ac:dyDescent="0.25">
      <c r="A1576" s="21">
        <v>184</v>
      </c>
      <c r="B1576" s="22">
        <v>44612</v>
      </c>
      <c r="C1576" s="23">
        <v>1</v>
      </c>
      <c r="D1576" s="23"/>
      <c r="E1576" s="23"/>
      <c r="F1576" s="23" t="s">
        <v>45</v>
      </c>
      <c r="G1576" s="24">
        <v>4.1203703703703706E-3</v>
      </c>
      <c r="H1576" s="24">
        <v>7.4074074074074068E-3</v>
      </c>
      <c r="I1576" s="23" t="s">
        <v>15</v>
      </c>
      <c r="J1576" s="25"/>
      <c r="K1576" s="73">
        <f t="shared" si="49"/>
        <v>3.2870370370370362E-3</v>
      </c>
      <c r="L1576" s="74">
        <f t="shared" si="50"/>
        <v>3.8667476851851896</v>
      </c>
      <c r="M1576" s="64"/>
    </row>
    <row r="1577" spans="1:13" x14ac:dyDescent="0.25">
      <c r="A1577" s="20">
        <v>184</v>
      </c>
      <c r="B1577" s="16">
        <v>44612</v>
      </c>
      <c r="C1577" s="17">
        <v>2</v>
      </c>
      <c r="D1577" s="17"/>
      <c r="E1577" s="17" t="s">
        <v>698</v>
      </c>
      <c r="F1577" s="17" t="s">
        <v>106</v>
      </c>
      <c r="G1577" s="18">
        <v>9.3634259259259261E-3</v>
      </c>
      <c r="H1577" s="18">
        <v>1.1944444444444445E-2</v>
      </c>
      <c r="I1577" s="17" t="s">
        <v>8</v>
      </c>
      <c r="J1577" s="19" t="s">
        <v>376</v>
      </c>
      <c r="K1577" s="73">
        <f t="shared" si="49"/>
        <v>2.5810185185185189E-3</v>
      </c>
      <c r="L1577" s="74">
        <f t="shared" si="50"/>
        <v>3.8693287037037081</v>
      </c>
      <c r="M1577" s="64"/>
    </row>
    <row r="1578" spans="1:13" x14ac:dyDescent="0.25">
      <c r="A1578" s="20">
        <v>184</v>
      </c>
      <c r="B1578" s="16">
        <v>44612</v>
      </c>
      <c r="C1578" s="17">
        <v>3</v>
      </c>
      <c r="D1578" s="17"/>
      <c r="E1578" s="17" t="s">
        <v>699</v>
      </c>
      <c r="F1578" s="17" t="s">
        <v>125</v>
      </c>
      <c r="G1578" s="18">
        <v>1.5173611111111112E-2</v>
      </c>
      <c r="H1578" s="18">
        <v>1.8217592592592594E-2</v>
      </c>
      <c r="I1578" s="17" t="s">
        <v>21</v>
      </c>
      <c r="J1578" s="19" t="s">
        <v>136</v>
      </c>
      <c r="K1578" s="73">
        <f t="shared" si="49"/>
        <v>3.0439814814814826E-3</v>
      </c>
      <c r="L1578" s="74">
        <f t="shared" si="50"/>
        <v>3.8723726851851894</v>
      </c>
      <c r="M1578" s="64"/>
    </row>
    <row r="1579" spans="1:13" x14ac:dyDescent="0.25">
      <c r="A1579" s="20">
        <v>184</v>
      </c>
      <c r="B1579" s="16">
        <v>44612</v>
      </c>
      <c r="C1579" s="17">
        <v>4</v>
      </c>
      <c r="D1579" s="17"/>
      <c r="E1579" s="17"/>
      <c r="F1579" s="17" t="s">
        <v>701</v>
      </c>
      <c r="G1579" s="18">
        <v>1.9722222222222221E-2</v>
      </c>
      <c r="H1579" s="18">
        <v>2.1747685185185186E-2</v>
      </c>
      <c r="I1579" s="17" t="s">
        <v>22</v>
      </c>
      <c r="J1579" s="19" t="s">
        <v>702</v>
      </c>
      <c r="K1579" s="73">
        <f t="shared" si="49"/>
        <v>2.025462962962965E-3</v>
      </c>
      <c r="L1579" s="74">
        <f t="shared" si="50"/>
        <v>3.8743981481481522</v>
      </c>
      <c r="M1579" s="17"/>
    </row>
    <row r="1580" spans="1:13" x14ac:dyDescent="0.25">
      <c r="A1580" s="20">
        <v>184</v>
      </c>
      <c r="B1580" s="16">
        <v>44612</v>
      </c>
      <c r="C1580" s="17">
        <v>5</v>
      </c>
      <c r="D1580" s="17"/>
      <c r="E1580" s="17"/>
      <c r="F1580" s="17" t="s">
        <v>101</v>
      </c>
      <c r="G1580" s="18">
        <v>2.5092592592592593E-2</v>
      </c>
      <c r="H1580" s="18">
        <v>2.8356481481481483E-2</v>
      </c>
      <c r="I1580" s="17" t="s">
        <v>26</v>
      </c>
      <c r="J1580" s="19" t="s">
        <v>86</v>
      </c>
      <c r="K1580" s="73">
        <f t="shared" si="49"/>
        <v>3.2638888888888891E-3</v>
      </c>
      <c r="L1580" s="74">
        <f t="shared" si="50"/>
        <v>3.8776620370370409</v>
      </c>
      <c r="M1580" s="17"/>
    </row>
    <row r="1581" spans="1:13" x14ac:dyDescent="0.25">
      <c r="A1581" s="20">
        <v>184</v>
      </c>
      <c r="B1581" s="16">
        <v>44612</v>
      </c>
      <c r="C1581" s="17">
        <v>6</v>
      </c>
      <c r="D1581" s="17"/>
      <c r="E1581" s="17"/>
      <c r="F1581" s="17" t="s">
        <v>33</v>
      </c>
      <c r="G1581" s="18">
        <v>3.0231481481481481E-2</v>
      </c>
      <c r="H1581" s="18">
        <v>3.1516203703703706E-2</v>
      </c>
      <c r="I1581" s="17" t="s">
        <v>35</v>
      </c>
      <c r="J1581" s="19"/>
      <c r="K1581" s="73">
        <f t="shared" si="49"/>
        <v>1.2847222222222253E-3</v>
      </c>
      <c r="L1581" s="74">
        <f t="shared" si="50"/>
        <v>3.878946759259263</v>
      </c>
      <c r="M1581" s="17"/>
    </row>
    <row r="1582" spans="1:13" x14ac:dyDescent="0.25">
      <c r="A1582" s="20">
        <v>184</v>
      </c>
      <c r="B1582" s="16">
        <v>44612</v>
      </c>
      <c r="C1582" s="17">
        <v>7</v>
      </c>
      <c r="D1582" s="17"/>
      <c r="E1582" s="17"/>
      <c r="F1582" s="17" t="s">
        <v>510</v>
      </c>
      <c r="G1582" s="18">
        <v>3.1516203703703706E-2</v>
      </c>
      <c r="H1582" s="18">
        <v>3.2407407407407406E-2</v>
      </c>
      <c r="I1582" s="17" t="s">
        <v>35</v>
      </c>
      <c r="J1582" s="19" t="s">
        <v>316</v>
      </c>
      <c r="K1582" s="73">
        <f t="shared" si="49"/>
        <v>8.9120370370369961E-4</v>
      </c>
      <c r="L1582" s="74">
        <f t="shared" si="50"/>
        <v>3.8798379629629669</v>
      </c>
      <c r="M1582" s="17"/>
    </row>
    <row r="1583" spans="1:13" x14ac:dyDescent="0.25">
      <c r="A1583" s="20">
        <v>184</v>
      </c>
      <c r="B1583" s="16">
        <v>44612</v>
      </c>
      <c r="C1583" s="88">
        <v>8</v>
      </c>
      <c r="D1583" s="88">
        <v>395</v>
      </c>
      <c r="E1583" s="17"/>
      <c r="F1583" s="17" t="s">
        <v>697</v>
      </c>
      <c r="G1583" s="18">
        <v>3.3414351851851855E-2</v>
      </c>
      <c r="H1583" s="18">
        <v>3.5416666666666666E-2</v>
      </c>
      <c r="I1583" s="17" t="s">
        <v>8</v>
      </c>
      <c r="J1583" s="19" t="s">
        <v>703</v>
      </c>
      <c r="K1583" s="73">
        <f t="shared" si="49"/>
        <v>2.0023148148148109E-3</v>
      </c>
      <c r="L1583" s="74">
        <f t="shared" si="50"/>
        <v>3.8818402777777816</v>
      </c>
      <c r="M1583" s="17"/>
    </row>
    <row r="1584" spans="1:13" x14ac:dyDescent="0.25">
      <c r="A1584" s="20">
        <v>184</v>
      </c>
      <c r="B1584" s="16">
        <v>44612</v>
      </c>
      <c r="C1584" s="17">
        <v>9</v>
      </c>
      <c r="D1584" s="17"/>
      <c r="E1584" s="17"/>
      <c r="F1584" s="17" t="s">
        <v>464</v>
      </c>
      <c r="G1584" s="18">
        <v>3.6932870370370366E-2</v>
      </c>
      <c r="H1584" s="18">
        <v>3.892361111111111E-2</v>
      </c>
      <c r="I1584" s="17" t="s">
        <v>14</v>
      </c>
      <c r="J1584" s="19"/>
      <c r="K1584" s="73">
        <f t="shared" si="49"/>
        <v>1.9907407407407443E-3</v>
      </c>
      <c r="L1584" s="74">
        <f t="shared" si="50"/>
        <v>3.8838310185185225</v>
      </c>
      <c r="M1584" s="17"/>
    </row>
    <row r="1585" spans="1:13" ht="15.75" thickBot="1" x14ac:dyDescent="0.3">
      <c r="A1585" s="20">
        <v>184</v>
      </c>
      <c r="B1585" s="27">
        <v>44612</v>
      </c>
      <c r="C1585" s="28">
        <v>10</v>
      </c>
      <c r="D1585" s="28"/>
      <c r="E1585" s="28"/>
      <c r="F1585" s="28" t="s">
        <v>135</v>
      </c>
      <c r="G1585" s="29">
        <v>4.1840277777777775E-2</v>
      </c>
      <c r="H1585" s="29">
        <v>4.494212962962963E-2</v>
      </c>
      <c r="I1585" s="28" t="s">
        <v>14</v>
      </c>
      <c r="J1585" s="30" t="s">
        <v>297</v>
      </c>
      <c r="K1585" s="73">
        <f t="shared" si="49"/>
        <v>3.1018518518518556E-3</v>
      </c>
      <c r="L1585" s="74">
        <f t="shared" si="50"/>
        <v>3.8869328703703743</v>
      </c>
      <c r="M1585" s="18">
        <v>4.494212962962963E-2</v>
      </c>
    </row>
    <row r="1586" spans="1:13" ht="15.75" thickTop="1" x14ac:dyDescent="0.25">
      <c r="A1586" s="21">
        <v>185</v>
      </c>
      <c r="B1586" s="22">
        <v>44626</v>
      </c>
      <c r="C1586" s="23">
        <v>1</v>
      </c>
      <c r="D1586" s="23"/>
      <c r="E1586" s="23"/>
      <c r="F1586" s="23" t="s">
        <v>54</v>
      </c>
      <c r="G1586" s="24">
        <v>5.0462962962962961E-3</v>
      </c>
      <c r="H1586" s="24">
        <v>7.0486111111111105E-3</v>
      </c>
      <c r="I1586" s="23" t="s">
        <v>15</v>
      </c>
      <c r="J1586" s="25"/>
      <c r="K1586" s="73">
        <f t="shared" si="49"/>
        <v>2.0023148148148144E-3</v>
      </c>
      <c r="L1586" s="74">
        <f t="shared" si="50"/>
        <v>3.888935185185189</v>
      </c>
      <c r="M1586" s="17"/>
    </row>
    <row r="1587" spans="1:13" x14ac:dyDescent="0.25">
      <c r="A1587" s="20">
        <v>185</v>
      </c>
      <c r="B1587" s="16">
        <v>44626</v>
      </c>
      <c r="C1587" s="17">
        <v>2</v>
      </c>
      <c r="D1587" s="17"/>
      <c r="E1587" s="17" t="s">
        <v>971</v>
      </c>
      <c r="F1587" s="17" t="s">
        <v>622</v>
      </c>
      <c r="G1587" s="18">
        <v>8.7615740740740744E-3</v>
      </c>
      <c r="H1587" s="18">
        <v>1.0659722222222221E-2</v>
      </c>
      <c r="I1587" s="17" t="s">
        <v>8</v>
      </c>
      <c r="J1587" s="19"/>
      <c r="K1587" s="73">
        <f t="shared" si="49"/>
        <v>1.8981481481481471E-3</v>
      </c>
      <c r="L1587" s="74">
        <f t="shared" si="50"/>
        <v>3.8908333333333371</v>
      </c>
      <c r="M1587" s="17"/>
    </row>
    <row r="1588" spans="1:13" x14ac:dyDescent="0.25">
      <c r="A1588" s="20">
        <v>185</v>
      </c>
      <c r="B1588" s="16">
        <v>44626</v>
      </c>
      <c r="C1588" s="17">
        <v>3</v>
      </c>
      <c r="D1588" s="17"/>
      <c r="E1588" s="17"/>
      <c r="F1588" s="17" t="s">
        <v>156</v>
      </c>
      <c r="G1588" s="18">
        <v>1.4131944444444445E-2</v>
      </c>
      <c r="H1588" s="18">
        <v>1.5787037037037037E-2</v>
      </c>
      <c r="I1588" s="17" t="s">
        <v>8</v>
      </c>
      <c r="J1588" s="19"/>
      <c r="K1588" s="73">
        <f t="shared" si="49"/>
        <v>1.6550925925925917E-3</v>
      </c>
      <c r="L1588" s="74">
        <f t="shared" si="50"/>
        <v>3.8924884259259298</v>
      </c>
      <c r="M1588" s="17"/>
    </row>
    <row r="1589" spans="1:13" x14ac:dyDescent="0.25">
      <c r="A1589" s="20">
        <v>185</v>
      </c>
      <c r="B1589" s="16">
        <v>44626</v>
      </c>
      <c r="C1589" s="17">
        <v>4</v>
      </c>
      <c r="D1589" s="17"/>
      <c r="E1589" s="17"/>
      <c r="F1589" s="17" t="s">
        <v>279</v>
      </c>
      <c r="G1589" s="18">
        <v>1.7233796296296296E-2</v>
      </c>
      <c r="H1589" s="18">
        <v>0.02</v>
      </c>
      <c r="I1589" s="17" t="s">
        <v>14</v>
      </c>
      <c r="J1589" s="19"/>
      <c r="K1589" s="73">
        <f t="shared" si="49"/>
        <v>2.7662037037037047E-3</v>
      </c>
      <c r="L1589" s="74">
        <f t="shared" si="50"/>
        <v>3.8952546296296333</v>
      </c>
      <c r="M1589" s="17"/>
    </row>
    <row r="1590" spans="1:13" x14ac:dyDescent="0.25">
      <c r="A1590" s="20">
        <v>185</v>
      </c>
      <c r="B1590" s="16">
        <v>44626</v>
      </c>
      <c r="C1590" s="17">
        <v>5</v>
      </c>
      <c r="D1590" s="17"/>
      <c r="E1590" s="17"/>
      <c r="F1590" s="17" t="s">
        <v>284</v>
      </c>
      <c r="G1590" s="18">
        <v>2.2199074074074076E-2</v>
      </c>
      <c r="H1590" s="18">
        <v>2.3750000000000004E-2</v>
      </c>
      <c r="I1590" s="17" t="s">
        <v>14</v>
      </c>
      <c r="J1590" s="19"/>
      <c r="K1590" s="73">
        <f t="shared" si="49"/>
        <v>1.5509259259259278E-3</v>
      </c>
      <c r="L1590" s="74">
        <f t="shared" si="50"/>
        <v>3.8968055555555594</v>
      </c>
      <c r="M1590" s="17"/>
    </row>
    <row r="1591" spans="1:13" x14ac:dyDescent="0.25">
      <c r="A1591" s="20">
        <v>185</v>
      </c>
      <c r="B1591" s="16">
        <v>44626</v>
      </c>
      <c r="C1591" s="17">
        <v>6</v>
      </c>
      <c r="D1591" s="17"/>
      <c r="E1591" s="17"/>
      <c r="F1591" s="17" t="s">
        <v>69</v>
      </c>
      <c r="G1591" s="18">
        <v>2.431712962962963E-2</v>
      </c>
      <c r="H1591" s="18">
        <v>2.6226851851851852E-2</v>
      </c>
      <c r="I1591" s="17" t="s">
        <v>22</v>
      </c>
      <c r="J1591" s="19" t="s">
        <v>613</v>
      </c>
      <c r="K1591" s="73">
        <f t="shared" si="49"/>
        <v>1.9097222222222224E-3</v>
      </c>
      <c r="L1591" s="74">
        <f t="shared" si="50"/>
        <v>3.8987152777777818</v>
      </c>
      <c r="M1591" s="17"/>
    </row>
    <row r="1592" spans="1:13" x14ac:dyDescent="0.25">
      <c r="A1592" s="20">
        <v>185</v>
      </c>
      <c r="B1592" s="16">
        <v>44626</v>
      </c>
      <c r="C1592" s="17">
        <v>7</v>
      </c>
      <c r="D1592" s="17"/>
      <c r="E1592" s="17"/>
      <c r="F1592" s="17" t="s">
        <v>82</v>
      </c>
      <c r="G1592" s="18">
        <v>2.7719907407407405E-2</v>
      </c>
      <c r="H1592" s="18">
        <v>3.1226851851851853E-2</v>
      </c>
      <c r="I1592" s="17" t="s">
        <v>14</v>
      </c>
      <c r="J1592" s="19" t="s">
        <v>418</v>
      </c>
      <c r="K1592" s="73">
        <f t="shared" si="49"/>
        <v>3.5069444444444479E-3</v>
      </c>
      <c r="L1592" s="74">
        <f t="shared" si="50"/>
        <v>3.9022222222222265</v>
      </c>
      <c r="M1592" s="17"/>
    </row>
    <row r="1593" spans="1:13" x14ac:dyDescent="0.25">
      <c r="A1593" s="20">
        <v>185</v>
      </c>
      <c r="B1593" s="16">
        <v>44626</v>
      </c>
      <c r="C1593" s="17">
        <v>8</v>
      </c>
      <c r="D1593" s="17"/>
      <c r="E1593" s="17"/>
      <c r="F1593" s="17" t="s">
        <v>11</v>
      </c>
      <c r="G1593" s="18">
        <v>3.1863425925925927E-2</v>
      </c>
      <c r="H1593" s="18">
        <v>3.3113425925925928E-2</v>
      </c>
      <c r="I1593" s="17" t="s">
        <v>14</v>
      </c>
      <c r="J1593" s="19"/>
      <c r="K1593" s="73">
        <f t="shared" si="49"/>
        <v>1.2500000000000011E-3</v>
      </c>
      <c r="L1593" s="74">
        <f t="shared" si="50"/>
        <v>3.9034722222222267</v>
      </c>
      <c r="M1593" s="17"/>
    </row>
    <row r="1594" spans="1:13" x14ac:dyDescent="0.25">
      <c r="A1594" s="20">
        <v>185</v>
      </c>
      <c r="B1594" s="16">
        <v>44626</v>
      </c>
      <c r="C1594" s="88">
        <v>9</v>
      </c>
      <c r="D1594" s="88">
        <v>396</v>
      </c>
      <c r="E1594" s="17"/>
      <c r="F1594" s="17" t="s">
        <v>958</v>
      </c>
      <c r="G1594" s="18">
        <v>3.5416666666666666E-2</v>
      </c>
      <c r="H1594" s="18">
        <v>3.7175925925925925E-2</v>
      </c>
      <c r="I1594" s="17" t="s">
        <v>8</v>
      </c>
      <c r="J1594" s="19"/>
      <c r="K1594" s="73">
        <f t="shared" si="49"/>
        <v>1.759259259259259E-3</v>
      </c>
      <c r="L1594" s="74">
        <f t="shared" si="50"/>
        <v>3.9052314814814859</v>
      </c>
      <c r="M1594" s="17"/>
    </row>
    <row r="1595" spans="1:13" x14ac:dyDescent="0.25">
      <c r="A1595" s="20">
        <v>185</v>
      </c>
      <c r="B1595" s="16">
        <v>44626</v>
      </c>
      <c r="C1595" s="17">
        <v>10</v>
      </c>
      <c r="D1595" s="17"/>
      <c r="E1595" s="17"/>
      <c r="F1595" s="17" t="s">
        <v>257</v>
      </c>
      <c r="G1595" s="18">
        <v>3.7291666666666667E-2</v>
      </c>
      <c r="H1595" s="18">
        <v>3.9583333333333331E-2</v>
      </c>
      <c r="I1595" s="17" t="s">
        <v>8</v>
      </c>
      <c r="J1595" s="19" t="s">
        <v>98</v>
      </c>
      <c r="K1595" s="73">
        <f t="shared" si="49"/>
        <v>2.2916666666666641E-3</v>
      </c>
      <c r="L1595" s="74">
        <f t="shared" si="50"/>
        <v>3.9075231481481527</v>
      </c>
      <c r="M1595" s="17"/>
    </row>
    <row r="1596" spans="1:13" x14ac:dyDescent="0.25">
      <c r="A1596" s="20">
        <v>185</v>
      </c>
      <c r="B1596" s="16">
        <v>44626</v>
      </c>
      <c r="C1596" s="17">
        <v>11</v>
      </c>
      <c r="D1596" s="17"/>
      <c r="E1596" s="17"/>
      <c r="F1596" s="17" t="s">
        <v>449</v>
      </c>
      <c r="G1596" s="18">
        <v>4.0011574074074074E-2</v>
      </c>
      <c r="H1596" s="18">
        <v>4.1238425925925921E-2</v>
      </c>
      <c r="I1596" s="17" t="s">
        <v>8</v>
      </c>
      <c r="J1596" s="19"/>
      <c r="K1596" s="73">
        <f t="shared" si="49"/>
        <v>1.226851851851847E-3</v>
      </c>
      <c r="L1596" s="74">
        <f t="shared" si="50"/>
        <v>3.9087500000000044</v>
      </c>
      <c r="M1596" s="17"/>
    </row>
    <row r="1597" spans="1:13" ht="15.75" thickBot="1" x14ac:dyDescent="0.3">
      <c r="A1597" s="26">
        <v>185</v>
      </c>
      <c r="B1597" s="27">
        <v>44626</v>
      </c>
      <c r="C1597" s="28">
        <v>12</v>
      </c>
      <c r="D1597" s="28"/>
      <c r="E1597" s="28"/>
      <c r="F1597" s="28" t="s">
        <v>338</v>
      </c>
      <c r="G1597" s="29">
        <v>4.3599537037037034E-2</v>
      </c>
      <c r="H1597" s="29">
        <v>4.6446759259259257E-2</v>
      </c>
      <c r="I1597" s="28" t="s">
        <v>14</v>
      </c>
      <c r="J1597" s="30"/>
      <c r="K1597" s="73">
        <f t="shared" si="49"/>
        <v>2.8472222222222232E-3</v>
      </c>
      <c r="L1597" s="74">
        <f t="shared" si="50"/>
        <v>3.9115972222222268</v>
      </c>
      <c r="M1597" s="74">
        <v>4.6446759259259257E-2</v>
      </c>
    </row>
    <row r="1598" spans="1:13" ht="15.75" thickTop="1" x14ac:dyDescent="0.25">
      <c r="A1598" s="190">
        <v>186</v>
      </c>
      <c r="B1598" s="22">
        <v>44633</v>
      </c>
      <c r="C1598" s="23">
        <v>1</v>
      </c>
      <c r="D1598" s="23"/>
      <c r="E1598" s="23"/>
      <c r="F1598" s="23" t="s">
        <v>194</v>
      </c>
      <c r="G1598" s="24">
        <v>4.5254629629629629E-3</v>
      </c>
      <c r="H1598" s="24">
        <v>8.564814814814815E-3</v>
      </c>
      <c r="I1598" s="23" t="s">
        <v>612</v>
      </c>
      <c r="J1598" s="25" t="s">
        <v>32</v>
      </c>
      <c r="K1598" s="73">
        <f t="shared" si="49"/>
        <v>4.0393518518518521E-3</v>
      </c>
      <c r="L1598" s="74">
        <f t="shared" si="50"/>
        <v>3.9156365740740786</v>
      </c>
      <c r="M1598" s="17"/>
    </row>
    <row r="1599" spans="1:13" x14ac:dyDescent="0.25">
      <c r="A1599" s="20">
        <v>186</v>
      </c>
      <c r="B1599" s="16">
        <v>44633</v>
      </c>
      <c r="C1599" s="17">
        <v>2</v>
      </c>
      <c r="D1599" s="17"/>
      <c r="E1599" s="17" t="s">
        <v>973</v>
      </c>
      <c r="F1599" s="17" t="s">
        <v>64</v>
      </c>
      <c r="G1599" s="18">
        <v>1.0613425925925927E-2</v>
      </c>
      <c r="H1599" s="18">
        <v>1.3900462962962962E-2</v>
      </c>
      <c r="I1599" s="17" t="s">
        <v>8</v>
      </c>
      <c r="J1599" s="19" t="s">
        <v>32</v>
      </c>
      <c r="K1599" s="73">
        <f t="shared" si="49"/>
        <v>3.2870370370370345E-3</v>
      </c>
      <c r="L1599" s="74">
        <f t="shared" si="50"/>
        <v>3.9189236111111159</v>
      </c>
      <c r="M1599" s="17"/>
    </row>
    <row r="1600" spans="1:13" x14ac:dyDescent="0.25">
      <c r="A1600" s="20">
        <v>186</v>
      </c>
      <c r="B1600" s="16">
        <v>44633</v>
      </c>
      <c r="C1600" s="17">
        <v>3</v>
      </c>
      <c r="D1600" s="17"/>
      <c r="E1600" s="17"/>
      <c r="F1600" s="17" t="s">
        <v>236</v>
      </c>
      <c r="G1600" s="18">
        <v>1.7766203703703704E-2</v>
      </c>
      <c r="H1600" s="18">
        <v>2.0925925925925928E-2</v>
      </c>
      <c r="I1600" s="17" t="s">
        <v>21</v>
      </c>
      <c r="J1600" s="19" t="s">
        <v>32</v>
      </c>
      <c r="K1600" s="73">
        <f t="shared" si="49"/>
        <v>3.1597222222222235E-3</v>
      </c>
      <c r="L1600" s="74">
        <f t="shared" si="50"/>
        <v>3.922083333333338</v>
      </c>
      <c r="M1600" s="17"/>
    </row>
    <row r="1601" spans="1:13" x14ac:dyDescent="0.25">
      <c r="A1601" s="20">
        <v>186</v>
      </c>
      <c r="B1601" s="16">
        <v>44633</v>
      </c>
      <c r="C1601" s="17">
        <v>4</v>
      </c>
      <c r="D1601" s="17"/>
      <c r="E1601" s="17"/>
      <c r="F1601" s="17" t="s">
        <v>97</v>
      </c>
      <c r="G1601" s="18">
        <v>2.2997685185185187E-2</v>
      </c>
      <c r="H1601" s="18">
        <v>2.5879629629629627E-2</v>
      </c>
      <c r="I1601" s="17" t="s">
        <v>14</v>
      </c>
      <c r="J1601" s="19" t="s">
        <v>32</v>
      </c>
      <c r="K1601" s="73">
        <f t="shared" si="49"/>
        <v>2.8819444444444405E-3</v>
      </c>
      <c r="L1601" s="74">
        <f t="shared" si="50"/>
        <v>3.9249652777777824</v>
      </c>
      <c r="M1601" s="17"/>
    </row>
    <row r="1602" spans="1:13" x14ac:dyDescent="0.25">
      <c r="A1602" s="20">
        <v>186</v>
      </c>
      <c r="B1602" s="16">
        <v>44633</v>
      </c>
      <c r="C1602" s="17">
        <v>5</v>
      </c>
      <c r="D1602" s="17"/>
      <c r="E1602" s="17"/>
      <c r="F1602" s="17" t="s">
        <v>404</v>
      </c>
      <c r="G1602" s="18">
        <v>2.7557870370370368E-2</v>
      </c>
      <c r="H1602" s="18">
        <v>2.9409722222222223E-2</v>
      </c>
      <c r="I1602" s="17" t="s">
        <v>14</v>
      </c>
      <c r="J1602" s="19" t="s">
        <v>32</v>
      </c>
      <c r="K1602" s="73">
        <f t="shared" si="49"/>
        <v>1.8518518518518545E-3</v>
      </c>
      <c r="L1602" s="74">
        <f t="shared" si="50"/>
        <v>3.9268171296296344</v>
      </c>
      <c r="M1602" s="17"/>
    </row>
    <row r="1603" spans="1:13" x14ac:dyDescent="0.25">
      <c r="A1603" s="20">
        <v>186</v>
      </c>
      <c r="B1603" s="16">
        <v>44633</v>
      </c>
      <c r="C1603" s="17">
        <v>6</v>
      </c>
      <c r="D1603" s="17"/>
      <c r="E1603" s="17"/>
      <c r="F1603" s="17" t="s">
        <v>28</v>
      </c>
      <c r="G1603" s="18">
        <v>3.2118055555555559E-2</v>
      </c>
      <c r="H1603" s="18">
        <v>3.4398148148148143E-2</v>
      </c>
      <c r="I1603" s="17" t="s">
        <v>21</v>
      </c>
      <c r="J1603" s="19" t="s">
        <v>32</v>
      </c>
      <c r="K1603" s="73">
        <f t="shared" si="49"/>
        <v>2.2800925925925836E-3</v>
      </c>
      <c r="L1603" s="74">
        <f t="shared" si="50"/>
        <v>3.9290972222222269</v>
      </c>
      <c r="M1603" s="17"/>
    </row>
    <row r="1604" spans="1:13" x14ac:dyDescent="0.25">
      <c r="A1604" s="20">
        <v>186</v>
      </c>
      <c r="B1604" s="16">
        <v>44633</v>
      </c>
      <c r="C1604" s="17">
        <v>7</v>
      </c>
      <c r="D1604" s="17"/>
      <c r="E1604" s="17"/>
      <c r="F1604" s="17" t="s">
        <v>76</v>
      </c>
      <c r="G1604" s="18">
        <v>3.6909722222222226E-2</v>
      </c>
      <c r="H1604" s="18">
        <v>3.9583333333333331E-2</v>
      </c>
      <c r="I1604" s="17" t="s">
        <v>8</v>
      </c>
      <c r="J1604" s="19" t="s">
        <v>32</v>
      </c>
      <c r="K1604" s="73">
        <f t="shared" si="49"/>
        <v>2.6736111111111058E-3</v>
      </c>
      <c r="L1604" s="74">
        <f t="shared" si="50"/>
        <v>3.9317708333333381</v>
      </c>
      <c r="M1604" s="17"/>
    </row>
    <row r="1605" spans="1:13" x14ac:dyDescent="0.25">
      <c r="A1605" s="20">
        <v>186</v>
      </c>
      <c r="B1605" s="16">
        <v>44633</v>
      </c>
      <c r="C1605" s="17">
        <v>8</v>
      </c>
      <c r="D1605" s="17"/>
      <c r="E1605" s="17"/>
      <c r="F1605" s="17" t="s">
        <v>75</v>
      </c>
      <c r="G1605" s="18">
        <v>3.9664351851851853E-2</v>
      </c>
      <c r="H1605" s="18">
        <v>4.4699074074074079E-2</v>
      </c>
      <c r="I1605" s="17" t="s">
        <v>8</v>
      </c>
      <c r="J1605" s="19" t="s">
        <v>32</v>
      </c>
      <c r="K1605" s="73">
        <f t="shared" si="49"/>
        <v>5.0347222222222252E-3</v>
      </c>
      <c r="L1605" s="74">
        <f t="shared" si="50"/>
        <v>3.9368055555555603</v>
      </c>
      <c r="M1605" s="17"/>
    </row>
    <row r="1606" spans="1:13" ht="15.75" thickBot="1" x14ac:dyDescent="0.3">
      <c r="A1606" s="20">
        <v>186</v>
      </c>
      <c r="B1606" s="27">
        <v>44633</v>
      </c>
      <c r="C1606" s="28">
        <v>9</v>
      </c>
      <c r="D1606" s="28"/>
      <c r="E1606" s="28"/>
      <c r="F1606" s="28" t="s">
        <v>20</v>
      </c>
      <c r="G1606" s="29">
        <v>4.6631944444444441E-2</v>
      </c>
      <c r="H1606" s="29">
        <v>5.0173611111111106E-2</v>
      </c>
      <c r="I1606" s="28" t="s">
        <v>1002</v>
      </c>
      <c r="J1606" s="30" t="s">
        <v>32</v>
      </c>
      <c r="K1606" s="73">
        <f t="shared" si="49"/>
        <v>3.5416666666666652E-3</v>
      </c>
      <c r="L1606" s="74">
        <f t="shared" si="50"/>
        <v>3.9403472222222269</v>
      </c>
      <c r="M1606" s="74">
        <v>5.0173611111111106E-2</v>
      </c>
    </row>
    <row r="1607" spans="1:13" ht="15.75" thickTop="1" x14ac:dyDescent="0.25">
      <c r="A1607" s="21">
        <v>187</v>
      </c>
      <c r="B1607" s="22">
        <v>44640</v>
      </c>
      <c r="C1607" s="23">
        <v>1</v>
      </c>
      <c r="D1607" s="23"/>
      <c r="E1607" s="23"/>
      <c r="F1607" s="23" t="s">
        <v>486</v>
      </c>
      <c r="G1607" s="24">
        <v>3.6226851851851854E-3</v>
      </c>
      <c r="H1607" s="24">
        <v>5.9143518518518521E-3</v>
      </c>
      <c r="I1607" s="23" t="s">
        <v>15</v>
      </c>
      <c r="J1607" s="25"/>
      <c r="K1607" s="73">
        <f t="shared" si="49"/>
        <v>2.2916666666666667E-3</v>
      </c>
      <c r="L1607" s="74">
        <f t="shared" si="50"/>
        <v>3.9426388888888937</v>
      </c>
      <c r="M1607" s="74"/>
    </row>
    <row r="1608" spans="1:13" x14ac:dyDescent="0.25">
      <c r="A1608" s="20">
        <v>187</v>
      </c>
      <c r="B1608" s="16">
        <v>44640</v>
      </c>
      <c r="C1608" s="17">
        <v>2</v>
      </c>
      <c r="D1608" s="17"/>
      <c r="E1608" s="17" t="s">
        <v>972</v>
      </c>
      <c r="F1608" s="17" t="s">
        <v>476</v>
      </c>
      <c r="G1608" s="18">
        <v>7.6041666666666662E-3</v>
      </c>
      <c r="H1608" s="18">
        <v>9.3634259259259261E-3</v>
      </c>
      <c r="I1608" s="17" t="s">
        <v>8</v>
      </c>
      <c r="J1608" s="19" t="s">
        <v>966</v>
      </c>
      <c r="K1608" s="73">
        <f t="shared" si="49"/>
        <v>1.7592592592592599E-3</v>
      </c>
      <c r="L1608" s="74">
        <f t="shared" si="50"/>
        <v>3.9443981481481529</v>
      </c>
      <c r="M1608" s="74"/>
    </row>
    <row r="1609" spans="1:13" x14ac:dyDescent="0.25">
      <c r="A1609" s="20">
        <v>187</v>
      </c>
      <c r="B1609" s="16">
        <v>44640</v>
      </c>
      <c r="C1609" s="17">
        <v>3</v>
      </c>
      <c r="D1609" s="17"/>
      <c r="E1609" s="17"/>
      <c r="F1609" s="17" t="s">
        <v>201</v>
      </c>
      <c r="G1609" s="18">
        <v>1.1076388888888887E-2</v>
      </c>
      <c r="H1609" s="18">
        <v>1.3449074074074073E-2</v>
      </c>
      <c r="I1609" s="17" t="s">
        <v>14</v>
      </c>
      <c r="J1609" s="19"/>
      <c r="K1609" s="73">
        <f t="shared" ref="K1609:K1672" si="51">H1609-G1609</f>
        <v>2.372685185185186E-3</v>
      </c>
      <c r="L1609" s="74">
        <f t="shared" si="50"/>
        <v>3.9467708333333382</v>
      </c>
      <c r="M1609" s="74"/>
    </row>
    <row r="1610" spans="1:13" x14ac:dyDescent="0.25">
      <c r="A1610" s="20">
        <v>187</v>
      </c>
      <c r="B1610" s="16">
        <v>44640</v>
      </c>
      <c r="C1610" s="17">
        <v>4</v>
      </c>
      <c r="D1610" s="17"/>
      <c r="E1610" s="17"/>
      <c r="F1610" s="17" t="s">
        <v>243</v>
      </c>
      <c r="G1610" s="18">
        <v>1.462962962962963E-2</v>
      </c>
      <c r="H1610" s="18">
        <v>1.7499999999999998E-2</v>
      </c>
      <c r="I1610" s="17" t="s">
        <v>14</v>
      </c>
      <c r="J1610" s="19" t="s">
        <v>136</v>
      </c>
      <c r="K1610" s="73">
        <f t="shared" si="51"/>
        <v>2.8703703703703686E-3</v>
      </c>
      <c r="L1610" s="74">
        <f t="shared" si="50"/>
        <v>3.9496412037037087</v>
      </c>
      <c r="M1610" s="74"/>
    </row>
    <row r="1611" spans="1:13" x14ac:dyDescent="0.25">
      <c r="A1611" s="20">
        <v>187</v>
      </c>
      <c r="B1611" s="16">
        <v>44640</v>
      </c>
      <c r="C1611" s="17">
        <v>5</v>
      </c>
      <c r="D1611" s="17"/>
      <c r="E1611" s="17"/>
      <c r="F1611" s="17" t="s">
        <v>68</v>
      </c>
      <c r="G1611" s="18">
        <v>2.1574074074074075E-2</v>
      </c>
      <c r="H1611" s="18">
        <v>2.4641203703703703E-2</v>
      </c>
      <c r="I1611" s="17" t="s">
        <v>14</v>
      </c>
      <c r="J1611" s="19"/>
      <c r="K1611" s="73">
        <f t="shared" si="51"/>
        <v>3.067129629629628E-3</v>
      </c>
      <c r="L1611" s="74">
        <f t="shared" si="50"/>
        <v>3.9527083333333382</v>
      </c>
      <c r="M1611" s="74"/>
    </row>
    <row r="1612" spans="1:13" x14ac:dyDescent="0.25">
      <c r="A1612" s="20">
        <v>187</v>
      </c>
      <c r="B1612" s="16">
        <v>44640</v>
      </c>
      <c r="C1612" s="17">
        <v>6</v>
      </c>
      <c r="D1612" s="17"/>
      <c r="E1612" s="17"/>
      <c r="F1612" s="17" t="s">
        <v>506</v>
      </c>
      <c r="G1612" s="18">
        <v>2.5914351851851855E-2</v>
      </c>
      <c r="H1612" s="18">
        <v>2.7557870370370368E-2</v>
      </c>
      <c r="I1612" s="17" t="s">
        <v>8</v>
      </c>
      <c r="J1612" s="19"/>
      <c r="K1612" s="73">
        <f t="shared" si="51"/>
        <v>1.6435185185185129E-3</v>
      </c>
      <c r="L1612" s="74">
        <f t="shared" si="50"/>
        <v>3.9543518518518566</v>
      </c>
      <c r="M1612" s="74"/>
    </row>
    <row r="1613" spans="1:13" x14ac:dyDescent="0.25">
      <c r="A1613" s="20">
        <v>187</v>
      </c>
      <c r="B1613" s="16">
        <v>44640</v>
      </c>
      <c r="C1613" s="17">
        <v>7</v>
      </c>
      <c r="D1613" s="17"/>
      <c r="E1613" s="17"/>
      <c r="F1613" s="17" t="s">
        <v>250</v>
      </c>
      <c r="G1613" s="18">
        <v>2.8981481481481483E-2</v>
      </c>
      <c r="H1613" s="18">
        <v>3.1446759259259258E-2</v>
      </c>
      <c r="I1613" s="17" t="s">
        <v>14</v>
      </c>
      <c r="J1613" s="19"/>
      <c r="K1613" s="73">
        <f t="shared" si="51"/>
        <v>2.4652777777777746E-3</v>
      </c>
      <c r="L1613" s="74">
        <f t="shared" si="50"/>
        <v>3.9568171296296342</v>
      </c>
      <c r="M1613" s="74"/>
    </row>
    <row r="1614" spans="1:13" x14ac:dyDescent="0.25">
      <c r="A1614" s="20">
        <v>187</v>
      </c>
      <c r="B1614" s="16">
        <v>44640</v>
      </c>
      <c r="C1614" s="17">
        <v>8</v>
      </c>
      <c r="D1614" s="17"/>
      <c r="E1614" s="17"/>
      <c r="F1614" s="17" t="s">
        <v>421</v>
      </c>
      <c r="G1614" s="18">
        <v>3.3194444444444443E-2</v>
      </c>
      <c r="H1614" s="18">
        <v>3.5497685185185188E-2</v>
      </c>
      <c r="I1614" s="17" t="s">
        <v>35</v>
      </c>
      <c r="J1614" s="19" t="s">
        <v>424</v>
      </c>
      <c r="K1614" s="73">
        <f t="shared" si="51"/>
        <v>2.3032407407407446E-3</v>
      </c>
      <c r="L1614" s="74">
        <f t="shared" si="50"/>
        <v>3.9591203703703748</v>
      </c>
      <c r="M1614" s="74"/>
    </row>
    <row r="1615" spans="1:13" x14ac:dyDescent="0.25">
      <c r="A1615" s="20">
        <v>187</v>
      </c>
      <c r="B1615" s="16">
        <v>44640</v>
      </c>
      <c r="C1615" s="17">
        <v>9</v>
      </c>
      <c r="D1615" s="17"/>
      <c r="E1615" s="17"/>
      <c r="F1615" s="17" t="s">
        <v>580</v>
      </c>
      <c r="G1615" s="18">
        <v>3.6597222222222225E-2</v>
      </c>
      <c r="H1615" s="18">
        <v>3.7800925925925925E-2</v>
      </c>
      <c r="I1615" s="17" t="s">
        <v>22</v>
      </c>
      <c r="J1615" s="19" t="s">
        <v>424</v>
      </c>
      <c r="K1615" s="73">
        <f t="shared" si="51"/>
        <v>1.2037037037036999E-3</v>
      </c>
      <c r="L1615" s="74">
        <f t="shared" si="50"/>
        <v>3.9603240740740784</v>
      </c>
      <c r="M1615" s="74"/>
    </row>
    <row r="1616" spans="1:13" x14ac:dyDescent="0.25">
      <c r="A1616" s="20">
        <v>187</v>
      </c>
      <c r="B1616" s="16">
        <v>44640</v>
      </c>
      <c r="C1616" s="17">
        <v>10</v>
      </c>
      <c r="D1616" s="17"/>
      <c r="E1616" s="17"/>
      <c r="F1616" s="17" t="s">
        <v>330</v>
      </c>
      <c r="G1616" s="18">
        <v>3.9444444444444442E-2</v>
      </c>
      <c r="H1616" s="18">
        <v>4.1712962962962959E-2</v>
      </c>
      <c r="I1616" s="17" t="s">
        <v>8</v>
      </c>
      <c r="J1616" s="19"/>
      <c r="K1616" s="73">
        <f t="shared" si="51"/>
        <v>2.2685185185185169E-3</v>
      </c>
      <c r="L1616" s="74">
        <f t="shared" si="50"/>
        <v>3.9625925925925971</v>
      </c>
      <c r="M1616" s="74"/>
    </row>
    <row r="1617" spans="1:13" ht="15.75" thickBot="1" x14ac:dyDescent="0.3">
      <c r="A1617" s="20">
        <v>187</v>
      </c>
      <c r="B1617" s="27">
        <v>44640</v>
      </c>
      <c r="C1617" s="28">
        <v>11</v>
      </c>
      <c r="D1617" s="28"/>
      <c r="E1617" s="28"/>
      <c r="F1617" s="28" t="s">
        <v>46</v>
      </c>
      <c r="G1617" s="29">
        <v>4.3321759259259261E-2</v>
      </c>
      <c r="H1617" s="29">
        <v>4.5000000000000005E-2</v>
      </c>
      <c r="I1617" s="28" t="s">
        <v>8</v>
      </c>
      <c r="J1617" s="30"/>
      <c r="K1617" s="73">
        <f t="shared" si="51"/>
        <v>1.678240740740744E-3</v>
      </c>
      <c r="L1617" s="74">
        <f t="shared" si="50"/>
        <v>3.9642708333333379</v>
      </c>
      <c r="M1617" s="74">
        <v>4.5000000000000005E-2</v>
      </c>
    </row>
    <row r="1618" spans="1:13" ht="15.75" thickTop="1" x14ac:dyDescent="0.25">
      <c r="A1618" s="21">
        <v>188</v>
      </c>
      <c r="B1618" s="22">
        <v>44647</v>
      </c>
      <c r="C1618" s="23">
        <v>1</v>
      </c>
      <c r="D1618" s="23"/>
      <c r="E1618" s="23"/>
      <c r="F1618" s="23" t="s">
        <v>100</v>
      </c>
      <c r="G1618" s="24">
        <v>8.1018518518518516E-5</v>
      </c>
      <c r="H1618" s="24">
        <v>2.3379629629629631E-3</v>
      </c>
      <c r="I1618" s="23" t="s">
        <v>9</v>
      </c>
      <c r="J1618" s="25"/>
      <c r="K1618" s="73">
        <f t="shared" si="51"/>
        <v>2.2569444444444447E-3</v>
      </c>
      <c r="L1618" s="74">
        <f t="shared" si="50"/>
        <v>3.9665277777777823</v>
      </c>
      <c r="M1618" s="74"/>
    </row>
    <row r="1619" spans="1:13" x14ac:dyDescent="0.25">
      <c r="A1619" s="20">
        <v>188</v>
      </c>
      <c r="B1619" s="16">
        <v>44647</v>
      </c>
      <c r="C1619" s="17">
        <v>2</v>
      </c>
      <c r="D1619" s="17"/>
      <c r="E1619" s="17" t="s">
        <v>970</v>
      </c>
      <c r="F1619" s="17" t="s">
        <v>395</v>
      </c>
      <c r="G1619" s="18">
        <v>3.6574074074074074E-3</v>
      </c>
      <c r="H1619" s="18">
        <v>6.4467592592592597E-3</v>
      </c>
      <c r="I1619" s="17" t="s">
        <v>114</v>
      </c>
      <c r="J1619" s="19"/>
      <c r="K1619" s="73">
        <f t="shared" si="51"/>
        <v>2.7893518518518523E-3</v>
      </c>
      <c r="L1619" s="74">
        <f t="shared" si="50"/>
        <v>3.9693171296296343</v>
      </c>
      <c r="M1619" s="74"/>
    </row>
    <row r="1620" spans="1:13" x14ac:dyDescent="0.25">
      <c r="A1620" s="20">
        <v>188</v>
      </c>
      <c r="B1620" s="16">
        <v>44647</v>
      </c>
      <c r="C1620" s="17">
        <v>3</v>
      </c>
      <c r="D1620" s="17"/>
      <c r="E1620" s="17"/>
      <c r="F1620" s="17" t="s">
        <v>6</v>
      </c>
      <c r="G1620" s="18">
        <v>6.4583333333333333E-3</v>
      </c>
      <c r="H1620" s="18">
        <v>8.3449074074074085E-3</v>
      </c>
      <c r="I1620" s="17" t="s">
        <v>8</v>
      </c>
      <c r="J1620" s="19"/>
      <c r="K1620" s="73">
        <f t="shared" si="51"/>
        <v>1.8865740740740752E-3</v>
      </c>
      <c r="L1620" s="74">
        <f t="shared" si="50"/>
        <v>3.9712037037037082</v>
      </c>
      <c r="M1620" s="74"/>
    </row>
    <row r="1621" spans="1:13" x14ac:dyDescent="0.25">
      <c r="A1621" s="20">
        <v>188</v>
      </c>
      <c r="B1621" s="16">
        <v>44647</v>
      </c>
      <c r="C1621" s="17">
        <v>4</v>
      </c>
      <c r="D1621" s="17"/>
      <c r="E1621" s="17"/>
      <c r="F1621" s="17" t="s">
        <v>583</v>
      </c>
      <c r="G1621" s="18">
        <v>9.7685185185185184E-3</v>
      </c>
      <c r="H1621" s="18">
        <v>1.2777777777777777E-2</v>
      </c>
      <c r="I1621" s="17" t="s">
        <v>14</v>
      </c>
      <c r="J1621" s="19"/>
      <c r="K1621" s="73">
        <f t="shared" si="51"/>
        <v>3.0092592592592584E-3</v>
      </c>
      <c r="L1621" s="74">
        <f t="shared" si="50"/>
        <v>3.9742129629629677</v>
      </c>
      <c r="M1621" s="74"/>
    </row>
    <row r="1622" spans="1:13" x14ac:dyDescent="0.25">
      <c r="A1622" s="20">
        <v>188</v>
      </c>
      <c r="B1622" s="16">
        <v>44647</v>
      </c>
      <c r="C1622" s="17">
        <v>5</v>
      </c>
      <c r="D1622" s="17"/>
      <c r="E1622" s="17"/>
      <c r="F1622" s="17" t="s">
        <v>359</v>
      </c>
      <c r="G1622" s="18">
        <v>1.2824074074074073E-2</v>
      </c>
      <c r="H1622" s="18">
        <v>1.4756944444444446E-2</v>
      </c>
      <c r="I1622" s="17" t="s">
        <v>14</v>
      </c>
      <c r="J1622" s="19"/>
      <c r="K1622" s="73">
        <f t="shared" si="51"/>
        <v>1.932870370370373E-3</v>
      </c>
      <c r="L1622" s="74">
        <f t="shared" si="50"/>
        <v>3.9761458333333382</v>
      </c>
      <c r="M1622" s="74"/>
    </row>
    <row r="1623" spans="1:13" x14ac:dyDescent="0.25">
      <c r="A1623" s="20">
        <v>188</v>
      </c>
      <c r="B1623" s="16">
        <v>44647</v>
      </c>
      <c r="C1623" s="17">
        <v>6</v>
      </c>
      <c r="D1623" s="17"/>
      <c r="E1623" s="17"/>
      <c r="F1623" s="17" t="s">
        <v>473</v>
      </c>
      <c r="G1623" s="18">
        <v>1.818287037037037E-2</v>
      </c>
      <c r="H1623" s="18">
        <v>2.0486111111111111E-2</v>
      </c>
      <c r="I1623" s="17" t="s">
        <v>16</v>
      </c>
      <c r="J1623" s="19" t="s">
        <v>968</v>
      </c>
      <c r="K1623" s="73">
        <f t="shared" si="51"/>
        <v>2.3032407407407411E-3</v>
      </c>
      <c r="L1623" s="74">
        <f t="shared" si="50"/>
        <v>3.9784490740740788</v>
      </c>
      <c r="M1623" s="74"/>
    </row>
    <row r="1624" spans="1:13" x14ac:dyDescent="0.25">
      <c r="A1624" s="20">
        <v>188</v>
      </c>
      <c r="B1624" s="16">
        <v>44647</v>
      </c>
      <c r="C1624" s="17">
        <v>7</v>
      </c>
      <c r="D1624" s="17"/>
      <c r="E1624" s="17"/>
      <c r="F1624" s="17" t="s">
        <v>974</v>
      </c>
      <c r="G1624" s="18">
        <v>2.0486111111111111E-2</v>
      </c>
      <c r="H1624" s="18">
        <v>2.2893518518518521E-2</v>
      </c>
      <c r="I1624" s="17" t="s">
        <v>16</v>
      </c>
      <c r="J1624" s="19"/>
      <c r="K1624" s="73">
        <f t="shared" si="51"/>
        <v>2.4074074074074102E-3</v>
      </c>
      <c r="L1624" s="74">
        <f t="shared" si="50"/>
        <v>3.980856481481486</v>
      </c>
      <c r="M1624" s="74"/>
    </row>
    <row r="1625" spans="1:13" x14ac:dyDescent="0.25">
      <c r="A1625" s="20">
        <v>188</v>
      </c>
      <c r="B1625" s="16">
        <v>44647</v>
      </c>
      <c r="C1625" s="17">
        <v>8</v>
      </c>
      <c r="D1625" s="17"/>
      <c r="E1625" s="17"/>
      <c r="F1625" s="17" t="s">
        <v>230</v>
      </c>
      <c r="G1625" s="18">
        <v>2.4108796296296298E-2</v>
      </c>
      <c r="H1625" s="18">
        <v>2.6180555555555558E-2</v>
      </c>
      <c r="I1625" s="17" t="s">
        <v>8</v>
      </c>
      <c r="J1625" s="19" t="s">
        <v>233</v>
      </c>
      <c r="K1625" s="73">
        <f t="shared" si="51"/>
        <v>2.0717592592592593E-3</v>
      </c>
      <c r="L1625" s="74">
        <f t="shared" si="50"/>
        <v>3.9829282407407454</v>
      </c>
      <c r="M1625" s="74"/>
    </row>
    <row r="1626" spans="1:13" x14ac:dyDescent="0.25">
      <c r="A1626" s="20">
        <v>188</v>
      </c>
      <c r="B1626" s="16">
        <v>44647</v>
      </c>
      <c r="C1626" s="17">
        <v>9</v>
      </c>
      <c r="D1626" s="17"/>
      <c r="E1626" s="17"/>
      <c r="F1626" s="17" t="s">
        <v>446</v>
      </c>
      <c r="G1626" s="18">
        <v>2.6458333333333334E-2</v>
      </c>
      <c r="H1626" s="18">
        <v>2.8449074074074075E-2</v>
      </c>
      <c r="I1626" s="17" t="s">
        <v>8</v>
      </c>
      <c r="J1626" s="19" t="s">
        <v>969</v>
      </c>
      <c r="K1626" s="73">
        <f t="shared" si="51"/>
        <v>1.9907407407407408E-3</v>
      </c>
      <c r="L1626" s="74">
        <f t="shared" si="50"/>
        <v>3.9849189814814863</v>
      </c>
      <c r="M1626" s="74"/>
    </row>
    <row r="1627" spans="1:13" ht="15.75" thickBot="1" x14ac:dyDescent="0.3">
      <c r="A1627" s="20">
        <v>188</v>
      </c>
      <c r="B1627" s="27">
        <v>44647</v>
      </c>
      <c r="C1627" s="28">
        <v>10</v>
      </c>
      <c r="D1627" s="28"/>
      <c r="E1627" s="28"/>
      <c r="F1627" s="28" t="s">
        <v>487</v>
      </c>
      <c r="G1627" s="29">
        <v>2.9374999999999998E-2</v>
      </c>
      <c r="H1627" s="29">
        <v>3.1446759259259258E-2</v>
      </c>
      <c r="I1627" s="28" t="s">
        <v>393</v>
      </c>
      <c r="J1627" s="30" t="s">
        <v>613</v>
      </c>
      <c r="K1627" s="73">
        <f t="shared" si="51"/>
        <v>2.0717592592592593E-3</v>
      </c>
      <c r="L1627" s="74">
        <f t="shared" si="50"/>
        <v>3.9869907407407457</v>
      </c>
      <c r="M1627" s="74">
        <v>3.1446759259259258E-2</v>
      </c>
    </row>
    <row r="1628" spans="1:13" ht="15.75" thickTop="1" x14ac:dyDescent="0.25">
      <c r="A1628" s="21">
        <v>189</v>
      </c>
      <c r="B1628" s="22">
        <v>44654</v>
      </c>
      <c r="C1628" s="23">
        <v>1</v>
      </c>
      <c r="D1628" s="23"/>
      <c r="E1628" s="23"/>
      <c r="F1628" s="23" t="s">
        <v>27</v>
      </c>
      <c r="G1628" s="24">
        <v>4.31712962962963E-3</v>
      </c>
      <c r="H1628" s="24">
        <v>6.5393518518518517E-3</v>
      </c>
      <c r="I1628" s="23" t="s">
        <v>95</v>
      </c>
      <c r="J1628" s="25" t="s">
        <v>31</v>
      </c>
      <c r="K1628" s="73">
        <f t="shared" si="51"/>
        <v>2.2222222222222218E-3</v>
      </c>
      <c r="L1628" s="74">
        <f t="shared" si="50"/>
        <v>3.9892129629629678</v>
      </c>
      <c r="M1628" s="74"/>
    </row>
    <row r="1629" spans="1:13" x14ac:dyDescent="0.25">
      <c r="A1629" s="20">
        <v>189</v>
      </c>
      <c r="B1629" s="16">
        <v>44654</v>
      </c>
      <c r="C1629" s="17">
        <v>2</v>
      </c>
      <c r="D1629" s="17"/>
      <c r="E1629" s="17" t="s">
        <v>976</v>
      </c>
      <c r="F1629" s="17" t="s">
        <v>81</v>
      </c>
      <c r="G1629" s="18">
        <v>9.2939814814814812E-3</v>
      </c>
      <c r="H1629" s="18">
        <v>1.1932870370370371E-2</v>
      </c>
      <c r="I1629" s="17" t="s">
        <v>8</v>
      </c>
      <c r="J1629" s="19"/>
      <c r="K1629" s="73">
        <f t="shared" si="51"/>
        <v>2.6388888888888903E-3</v>
      </c>
      <c r="L1629" s="74">
        <f t="shared" ref="L1629:L1692" si="52">SUM(L1628,K1629)</f>
        <v>3.9918518518518566</v>
      </c>
      <c r="M1629" s="74"/>
    </row>
    <row r="1630" spans="1:13" x14ac:dyDescent="0.25">
      <c r="A1630" s="20">
        <v>189</v>
      </c>
      <c r="B1630" s="16">
        <v>44654</v>
      </c>
      <c r="C1630" s="88">
        <v>3</v>
      </c>
      <c r="D1630" s="88">
        <v>397</v>
      </c>
      <c r="E1630" s="17"/>
      <c r="F1630" s="17" t="s">
        <v>978</v>
      </c>
      <c r="G1630" s="18">
        <v>1.3171296296296294E-2</v>
      </c>
      <c r="H1630" s="18">
        <v>1.7002314814814814E-2</v>
      </c>
      <c r="I1630" s="17" t="s">
        <v>8</v>
      </c>
      <c r="J1630" s="19"/>
      <c r="K1630" s="73">
        <f t="shared" si="51"/>
        <v>3.8310185185185201E-3</v>
      </c>
      <c r="L1630" s="74">
        <f t="shared" si="52"/>
        <v>3.9956828703703753</v>
      </c>
      <c r="M1630" s="74"/>
    </row>
    <row r="1631" spans="1:13" x14ac:dyDescent="0.25">
      <c r="A1631" s="20">
        <v>189</v>
      </c>
      <c r="B1631" s="16">
        <v>44654</v>
      </c>
      <c r="C1631" s="17">
        <v>4</v>
      </c>
      <c r="D1631" s="17"/>
      <c r="E1631" s="17"/>
      <c r="F1631" s="17" t="s">
        <v>484</v>
      </c>
      <c r="G1631" s="18">
        <v>1.849537037037037E-2</v>
      </c>
      <c r="H1631" s="18">
        <v>2.1400462962962965E-2</v>
      </c>
      <c r="I1631" s="17" t="s">
        <v>8</v>
      </c>
      <c r="J1631" s="19" t="s">
        <v>418</v>
      </c>
      <c r="K1631" s="73">
        <f t="shared" si="51"/>
        <v>2.9050925925925945E-3</v>
      </c>
      <c r="L1631" s="74">
        <f t="shared" si="52"/>
        <v>3.9985879629629677</v>
      </c>
      <c r="M1631" s="74"/>
    </row>
    <row r="1632" spans="1:13" x14ac:dyDescent="0.25">
      <c r="A1632" s="20">
        <v>189</v>
      </c>
      <c r="B1632" s="16">
        <v>44654</v>
      </c>
      <c r="C1632" s="17">
        <v>5</v>
      </c>
      <c r="D1632" s="17"/>
      <c r="E1632" s="17"/>
      <c r="F1632" s="17" t="s">
        <v>204</v>
      </c>
      <c r="G1632" s="18">
        <v>2.1435185185185186E-2</v>
      </c>
      <c r="H1632" s="18">
        <v>2.4155092592592589E-2</v>
      </c>
      <c r="I1632" s="17" t="s">
        <v>8</v>
      </c>
      <c r="J1632" s="19" t="s">
        <v>87</v>
      </c>
      <c r="K1632" s="73">
        <f t="shared" si="51"/>
        <v>2.7199074074074035E-3</v>
      </c>
      <c r="L1632" s="74">
        <f t="shared" si="52"/>
        <v>4.0013078703703755</v>
      </c>
      <c r="M1632" s="74"/>
    </row>
    <row r="1633" spans="1:13" x14ac:dyDescent="0.25">
      <c r="A1633" s="20">
        <v>189</v>
      </c>
      <c r="B1633" s="16">
        <v>44654</v>
      </c>
      <c r="C1633" s="17">
        <v>6</v>
      </c>
      <c r="D1633" s="17"/>
      <c r="E1633" s="17"/>
      <c r="F1633" s="17" t="s">
        <v>161</v>
      </c>
      <c r="G1633" s="18">
        <v>2.5925925925925925E-2</v>
      </c>
      <c r="H1633" s="18">
        <v>2.9652777777777778E-2</v>
      </c>
      <c r="I1633" s="17" t="s">
        <v>8</v>
      </c>
      <c r="J1633" s="19" t="s">
        <v>577</v>
      </c>
      <c r="K1633" s="73">
        <f t="shared" si="51"/>
        <v>3.7268518518518527E-3</v>
      </c>
      <c r="L1633" s="74">
        <f t="shared" si="52"/>
        <v>4.0050347222222271</v>
      </c>
      <c r="M1633" s="74"/>
    </row>
    <row r="1634" spans="1:13" x14ac:dyDescent="0.25">
      <c r="A1634" s="20">
        <v>189</v>
      </c>
      <c r="B1634" s="16">
        <v>44654</v>
      </c>
      <c r="C1634" s="17">
        <v>7</v>
      </c>
      <c r="D1634" s="17"/>
      <c r="E1634" s="17"/>
      <c r="F1634" s="17" t="s">
        <v>403</v>
      </c>
      <c r="G1634" s="18">
        <v>3.1493055555555559E-2</v>
      </c>
      <c r="H1634" s="18">
        <v>3.4409722222222223E-2</v>
      </c>
      <c r="I1634" s="17" t="s">
        <v>14</v>
      </c>
      <c r="J1634" s="19"/>
      <c r="K1634" s="73">
        <f t="shared" si="51"/>
        <v>2.9166666666666646E-3</v>
      </c>
      <c r="L1634" s="74">
        <f t="shared" si="52"/>
        <v>4.0079513888888938</v>
      </c>
      <c r="M1634" s="74"/>
    </row>
    <row r="1635" spans="1:13" x14ac:dyDescent="0.25">
      <c r="A1635" s="20">
        <v>189</v>
      </c>
      <c r="B1635" s="16">
        <v>44654</v>
      </c>
      <c r="C1635" s="17">
        <v>8</v>
      </c>
      <c r="D1635" s="17"/>
      <c r="E1635" s="17"/>
      <c r="F1635" s="17" t="s">
        <v>491</v>
      </c>
      <c r="G1635" s="18">
        <v>3.9039351851851853E-2</v>
      </c>
      <c r="H1635" s="18">
        <v>4.116898148148148E-2</v>
      </c>
      <c r="I1635" s="17" t="s">
        <v>8</v>
      </c>
      <c r="J1635" s="19"/>
      <c r="K1635" s="73">
        <f t="shared" si="51"/>
        <v>2.1296296296296272E-3</v>
      </c>
      <c r="L1635" s="74">
        <f t="shared" si="52"/>
        <v>4.0100810185185232</v>
      </c>
      <c r="M1635" s="74"/>
    </row>
    <row r="1636" spans="1:13" ht="15.75" thickBot="1" x14ac:dyDescent="0.3">
      <c r="A1636" s="20">
        <v>189</v>
      </c>
      <c r="B1636" s="27">
        <v>44654</v>
      </c>
      <c r="C1636" s="28">
        <v>9</v>
      </c>
      <c r="D1636" s="28"/>
      <c r="E1636" s="28"/>
      <c r="F1636" s="28" t="s">
        <v>48</v>
      </c>
      <c r="G1636" s="29">
        <v>4.2754629629629635E-2</v>
      </c>
      <c r="H1636" s="29">
        <v>4.5150462962962962E-2</v>
      </c>
      <c r="I1636" s="28" t="s">
        <v>14</v>
      </c>
      <c r="J1636" s="30"/>
      <c r="K1636" s="73">
        <f t="shared" si="51"/>
        <v>2.3958333333333262E-3</v>
      </c>
      <c r="L1636" s="74">
        <f t="shared" si="52"/>
        <v>4.0124768518518561</v>
      </c>
      <c r="M1636" s="74">
        <v>4.5150462962962962E-2</v>
      </c>
    </row>
    <row r="1637" spans="1:13" ht="15.75" thickTop="1" x14ac:dyDescent="0.25">
      <c r="A1637" s="21">
        <v>190</v>
      </c>
      <c r="B1637" s="22">
        <v>44661</v>
      </c>
      <c r="C1637" s="23">
        <v>1</v>
      </c>
      <c r="D1637" s="23"/>
      <c r="E1637" s="23"/>
      <c r="F1637" s="23" t="s">
        <v>179</v>
      </c>
      <c r="G1637" s="24">
        <v>3.425925925925926E-3</v>
      </c>
      <c r="H1637" s="24">
        <v>6.7245370370370367E-3</v>
      </c>
      <c r="I1637" s="23" t="s">
        <v>15</v>
      </c>
      <c r="J1637" s="25" t="s">
        <v>44</v>
      </c>
      <c r="K1637" s="73">
        <f t="shared" si="51"/>
        <v>3.2986111111111107E-3</v>
      </c>
      <c r="L1637" s="74">
        <f t="shared" si="52"/>
        <v>4.0157754629629672</v>
      </c>
      <c r="M1637" s="74"/>
    </row>
    <row r="1638" spans="1:13" x14ac:dyDescent="0.25">
      <c r="A1638" s="20">
        <v>190</v>
      </c>
      <c r="B1638" s="16">
        <v>44661</v>
      </c>
      <c r="C1638" s="17">
        <v>2</v>
      </c>
      <c r="D1638" s="17"/>
      <c r="E1638" s="17" t="s">
        <v>981</v>
      </c>
      <c r="F1638" s="17" t="s">
        <v>944</v>
      </c>
      <c r="G1638" s="18">
        <v>9.2824074074074076E-3</v>
      </c>
      <c r="H1638" s="18">
        <v>1.3541666666666667E-2</v>
      </c>
      <c r="I1638" s="17" t="s">
        <v>984</v>
      </c>
      <c r="J1638" s="19" t="s">
        <v>32</v>
      </c>
      <c r="K1638" s="73">
        <f t="shared" si="51"/>
        <v>4.2592592592592595E-3</v>
      </c>
      <c r="L1638" s="74">
        <f t="shared" si="52"/>
        <v>4.0200347222222268</v>
      </c>
      <c r="M1638" s="74"/>
    </row>
    <row r="1639" spans="1:13" x14ac:dyDescent="0.25">
      <c r="A1639" s="20">
        <v>190</v>
      </c>
      <c r="B1639" s="16">
        <v>44661</v>
      </c>
      <c r="C1639" s="17">
        <v>3</v>
      </c>
      <c r="D1639" s="17"/>
      <c r="E1639" s="17"/>
      <c r="F1639" s="17" t="s">
        <v>363</v>
      </c>
      <c r="G1639" s="18">
        <v>1.3587962962962963E-2</v>
      </c>
      <c r="H1639" s="18">
        <v>1.5347222222222222E-2</v>
      </c>
      <c r="I1639" s="17" t="s">
        <v>8</v>
      </c>
      <c r="J1639" s="19"/>
      <c r="K1639" s="73">
        <f t="shared" si="51"/>
        <v>1.759259259259259E-3</v>
      </c>
      <c r="L1639" s="74">
        <f t="shared" si="52"/>
        <v>4.021793981481486</v>
      </c>
      <c r="M1639" s="74"/>
    </row>
    <row r="1640" spans="1:13" x14ac:dyDescent="0.25">
      <c r="A1640" s="20">
        <v>190</v>
      </c>
      <c r="B1640" s="16">
        <v>44661</v>
      </c>
      <c r="C1640" s="17">
        <v>4</v>
      </c>
      <c r="D1640" s="17"/>
      <c r="E1640" s="17"/>
      <c r="F1640" s="17" t="s">
        <v>29</v>
      </c>
      <c r="G1640" s="18">
        <v>1.6030092592592592E-2</v>
      </c>
      <c r="H1640" s="18">
        <v>1.8912037037037036E-2</v>
      </c>
      <c r="I1640" s="17" t="s">
        <v>393</v>
      </c>
      <c r="J1640" s="19"/>
      <c r="K1640" s="73">
        <f t="shared" si="51"/>
        <v>2.8819444444444439E-3</v>
      </c>
      <c r="L1640" s="74">
        <f t="shared" si="52"/>
        <v>4.0246759259259308</v>
      </c>
      <c r="M1640" s="74"/>
    </row>
    <row r="1641" spans="1:13" x14ac:dyDescent="0.25">
      <c r="A1641" s="20">
        <v>190</v>
      </c>
      <c r="B1641" s="16">
        <v>44661</v>
      </c>
      <c r="C1641" s="88">
        <v>5</v>
      </c>
      <c r="D1641" s="88">
        <v>398</v>
      </c>
      <c r="E1641" s="17"/>
      <c r="F1641" s="17" t="s">
        <v>982</v>
      </c>
      <c r="G1641" s="18">
        <v>2.0509259259259258E-2</v>
      </c>
      <c r="H1641" s="18">
        <v>2.2372685185185186E-2</v>
      </c>
      <c r="I1641" s="17" t="s">
        <v>72</v>
      </c>
      <c r="J1641" s="19"/>
      <c r="K1641" s="73">
        <f t="shared" si="51"/>
        <v>1.8634259259259281E-3</v>
      </c>
      <c r="L1641" s="74">
        <f t="shared" si="52"/>
        <v>4.0265393518518566</v>
      </c>
      <c r="M1641" s="74"/>
    </row>
    <row r="1642" spans="1:13" x14ac:dyDescent="0.25">
      <c r="A1642" s="20">
        <v>190</v>
      </c>
      <c r="B1642" s="16">
        <v>44661</v>
      </c>
      <c r="C1642" s="17">
        <v>6</v>
      </c>
      <c r="D1642" s="17"/>
      <c r="E1642" s="17"/>
      <c r="F1642" s="17" t="s">
        <v>353</v>
      </c>
      <c r="G1642" s="18">
        <v>2.4884259259259259E-2</v>
      </c>
      <c r="H1642" s="18">
        <v>2.763888888888889E-2</v>
      </c>
      <c r="I1642" s="17" t="s">
        <v>14</v>
      </c>
      <c r="J1642" s="19"/>
      <c r="K1642" s="73">
        <f t="shared" si="51"/>
        <v>2.7546296296296312E-3</v>
      </c>
      <c r="L1642" s="74">
        <f t="shared" si="52"/>
        <v>4.0292939814814863</v>
      </c>
      <c r="M1642" s="74"/>
    </row>
    <row r="1643" spans="1:13" x14ac:dyDescent="0.25">
      <c r="A1643" s="20">
        <v>190</v>
      </c>
      <c r="B1643" s="16">
        <v>44661</v>
      </c>
      <c r="C1643" s="91">
        <v>7</v>
      </c>
      <c r="D1643" s="91">
        <v>399</v>
      </c>
      <c r="E1643" s="17"/>
      <c r="F1643" s="17" t="s">
        <v>983</v>
      </c>
      <c r="G1643" s="18">
        <v>2.8784722222222225E-2</v>
      </c>
      <c r="H1643" s="18">
        <v>3.1516203703703706E-2</v>
      </c>
      <c r="I1643" s="17" t="s">
        <v>14</v>
      </c>
      <c r="J1643" s="19"/>
      <c r="K1643" s="73">
        <f t="shared" si="51"/>
        <v>2.7314814814814806E-3</v>
      </c>
      <c r="L1643" s="74">
        <f t="shared" si="52"/>
        <v>4.0320254629629675</v>
      </c>
      <c r="M1643" s="74"/>
    </row>
    <row r="1644" spans="1:13" x14ac:dyDescent="0.25">
      <c r="A1644" s="20">
        <v>190</v>
      </c>
      <c r="B1644" s="16">
        <v>44661</v>
      </c>
      <c r="C1644" s="17">
        <v>8</v>
      </c>
      <c r="D1644" s="17"/>
      <c r="E1644" s="17"/>
      <c r="F1644" s="17" t="s">
        <v>12</v>
      </c>
      <c r="G1644" s="18">
        <v>3.4317129629629628E-2</v>
      </c>
      <c r="H1644" s="18">
        <v>3.6805555555555557E-2</v>
      </c>
      <c r="I1644" s="17" t="s">
        <v>393</v>
      </c>
      <c r="J1644" s="19"/>
      <c r="K1644" s="73">
        <f t="shared" si="51"/>
        <v>2.4884259259259287E-3</v>
      </c>
      <c r="L1644" s="74">
        <f t="shared" si="52"/>
        <v>4.0345138888888936</v>
      </c>
      <c r="M1644" s="74"/>
    </row>
    <row r="1645" spans="1:13" x14ac:dyDescent="0.25">
      <c r="A1645" s="20">
        <v>190</v>
      </c>
      <c r="B1645" s="16">
        <v>44661</v>
      </c>
      <c r="C1645" s="17">
        <v>9</v>
      </c>
      <c r="D1645" s="17"/>
      <c r="E1645" s="17"/>
      <c r="F1645" s="17" t="s">
        <v>474</v>
      </c>
      <c r="G1645" s="18">
        <v>3.8124999999999999E-2</v>
      </c>
      <c r="H1645" s="18">
        <v>4.1342592592592591E-2</v>
      </c>
      <c r="I1645" s="17" t="s">
        <v>8</v>
      </c>
      <c r="J1645" s="19"/>
      <c r="K1645" s="73">
        <f t="shared" si="51"/>
        <v>3.2175925925925913E-3</v>
      </c>
      <c r="L1645" s="74">
        <f t="shared" si="52"/>
        <v>4.0377314814814866</v>
      </c>
      <c r="M1645" s="74"/>
    </row>
    <row r="1646" spans="1:13" ht="15.75" thickBot="1" x14ac:dyDescent="0.3">
      <c r="A1646" s="20">
        <v>190</v>
      </c>
      <c r="B1646" s="27">
        <v>44661</v>
      </c>
      <c r="C1646" s="28">
        <v>10</v>
      </c>
      <c r="D1646" s="28"/>
      <c r="E1646" s="28"/>
      <c r="F1646" s="28" t="s">
        <v>71</v>
      </c>
      <c r="G1646" s="29">
        <v>4.2997685185185187E-2</v>
      </c>
      <c r="H1646" s="29">
        <v>4.5185185185185189E-2</v>
      </c>
      <c r="I1646" s="28" t="s">
        <v>72</v>
      </c>
      <c r="J1646" s="30"/>
      <c r="K1646" s="73">
        <f t="shared" si="51"/>
        <v>2.1875000000000019E-3</v>
      </c>
      <c r="L1646" s="74">
        <f t="shared" si="52"/>
        <v>4.0399189814814864</v>
      </c>
      <c r="M1646" s="74">
        <v>4.5185185185185189E-2</v>
      </c>
    </row>
    <row r="1647" spans="1:13" ht="15.75" thickTop="1" x14ac:dyDescent="0.25">
      <c r="A1647" s="21">
        <v>191</v>
      </c>
      <c r="B1647" s="22">
        <v>44668</v>
      </c>
      <c r="C1647" s="23">
        <v>1</v>
      </c>
      <c r="D1647" s="23"/>
      <c r="E1647" s="23"/>
      <c r="F1647" s="23" t="s">
        <v>701</v>
      </c>
      <c r="G1647" s="24">
        <v>5.5787037037037038E-3</v>
      </c>
      <c r="H1647" s="24">
        <v>7.5462962962962966E-3</v>
      </c>
      <c r="I1647" s="23" t="s">
        <v>22</v>
      </c>
      <c r="J1647" s="25"/>
      <c r="K1647" s="73">
        <f t="shared" si="51"/>
        <v>1.9675925925925928E-3</v>
      </c>
      <c r="L1647" s="74">
        <f t="shared" si="52"/>
        <v>4.0418865740740788</v>
      </c>
      <c r="M1647" s="74"/>
    </row>
    <row r="1648" spans="1:13" x14ac:dyDescent="0.25">
      <c r="A1648" s="20">
        <v>191</v>
      </c>
      <c r="B1648" s="16">
        <v>44668</v>
      </c>
      <c r="C1648" s="95">
        <v>2</v>
      </c>
      <c r="D1648" s="95">
        <v>400</v>
      </c>
      <c r="E1648" s="17" t="s">
        <v>986</v>
      </c>
      <c r="F1648" s="17" t="s">
        <v>988</v>
      </c>
      <c r="G1648" s="18">
        <v>1.1435185185185185E-2</v>
      </c>
      <c r="H1648" s="18">
        <v>1.4571759259259258E-2</v>
      </c>
      <c r="I1648" s="17" t="s">
        <v>989</v>
      </c>
      <c r="J1648" s="19" t="s">
        <v>990</v>
      </c>
      <c r="K1648" s="73">
        <f t="shared" si="51"/>
        <v>3.1365740740740729E-3</v>
      </c>
      <c r="L1648" s="74">
        <f t="shared" si="52"/>
        <v>4.0450231481481529</v>
      </c>
      <c r="M1648" s="74"/>
    </row>
    <row r="1649" spans="1:13" x14ac:dyDescent="0.25">
      <c r="A1649" s="20">
        <v>191</v>
      </c>
      <c r="B1649" s="16">
        <v>44668</v>
      </c>
      <c r="C1649" s="17">
        <v>3</v>
      </c>
      <c r="D1649" s="17"/>
      <c r="E1649" s="17"/>
      <c r="F1649" s="17" t="s">
        <v>93</v>
      </c>
      <c r="G1649" s="18">
        <v>1.6875000000000001E-2</v>
      </c>
      <c r="H1649" s="18">
        <v>1.8842592592592591E-2</v>
      </c>
      <c r="I1649" s="17" t="s">
        <v>393</v>
      </c>
      <c r="J1649" s="19" t="s">
        <v>24</v>
      </c>
      <c r="K1649" s="73">
        <f t="shared" si="51"/>
        <v>1.9675925925925902E-3</v>
      </c>
      <c r="L1649" s="74">
        <f t="shared" si="52"/>
        <v>4.0469907407407453</v>
      </c>
      <c r="M1649" s="74"/>
    </row>
    <row r="1650" spans="1:13" x14ac:dyDescent="0.25">
      <c r="A1650" s="20">
        <v>191</v>
      </c>
      <c r="B1650" s="16">
        <v>44668</v>
      </c>
      <c r="C1650" s="17">
        <v>4</v>
      </c>
      <c r="D1650" s="17"/>
      <c r="E1650" s="17"/>
      <c r="F1650" s="17" t="s">
        <v>235</v>
      </c>
      <c r="G1650" s="18">
        <v>2.2962962962962966E-2</v>
      </c>
      <c r="H1650" s="18">
        <v>2.5185185185185185E-2</v>
      </c>
      <c r="I1650" s="17" t="s">
        <v>8</v>
      </c>
      <c r="J1650" s="19" t="s">
        <v>121</v>
      </c>
      <c r="K1650" s="73">
        <f t="shared" si="51"/>
        <v>2.2222222222222192E-3</v>
      </c>
      <c r="L1650" s="74">
        <f t="shared" si="52"/>
        <v>4.0492129629629678</v>
      </c>
      <c r="M1650" s="74"/>
    </row>
    <row r="1651" spans="1:13" x14ac:dyDescent="0.25">
      <c r="A1651" s="20">
        <v>191</v>
      </c>
      <c r="B1651" s="16">
        <v>44668</v>
      </c>
      <c r="C1651" s="17">
        <v>5</v>
      </c>
      <c r="D1651" s="17"/>
      <c r="E1651" s="17"/>
      <c r="F1651" s="17" t="s">
        <v>374</v>
      </c>
      <c r="G1651" s="18">
        <v>2.5567129629629634E-2</v>
      </c>
      <c r="H1651" s="18">
        <v>2.7557870370370368E-2</v>
      </c>
      <c r="I1651" s="17" t="s">
        <v>22</v>
      </c>
      <c r="J1651" s="19" t="s">
        <v>24</v>
      </c>
      <c r="K1651" s="73">
        <f t="shared" si="51"/>
        <v>1.9907407407407339E-3</v>
      </c>
      <c r="L1651" s="74">
        <f t="shared" si="52"/>
        <v>4.0512037037037087</v>
      </c>
      <c r="M1651" s="74"/>
    </row>
    <row r="1652" spans="1:13" x14ac:dyDescent="0.25">
      <c r="A1652" s="20">
        <v>191</v>
      </c>
      <c r="B1652" s="16">
        <v>44668</v>
      </c>
      <c r="C1652" s="17">
        <v>6</v>
      </c>
      <c r="D1652" s="17"/>
      <c r="E1652" s="17"/>
      <c r="F1652" s="17" t="s">
        <v>183</v>
      </c>
      <c r="G1652" s="18">
        <v>2.9097222222222222E-2</v>
      </c>
      <c r="H1652" s="18">
        <v>3.1203703703703702E-2</v>
      </c>
      <c r="I1652" s="17" t="s">
        <v>8</v>
      </c>
      <c r="J1652" s="19"/>
      <c r="K1652" s="73">
        <f t="shared" si="51"/>
        <v>2.10648148148148E-3</v>
      </c>
      <c r="L1652" s="74">
        <f t="shared" si="52"/>
        <v>4.0533101851851905</v>
      </c>
      <c r="M1652" s="74"/>
    </row>
    <row r="1653" spans="1:13" x14ac:dyDescent="0.25">
      <c r="A1653" s="20">
        <v>191</v>
      </c>
      <c r="B1653" s="16">
        <v>44668</v>
      </c>
      <c r="C1653" s="17">
        <v>7</v>
      </c>
      <c r="D1653" s="17"/>
      <c r="E1653" s="17"/>
      <c r="F1653" s="17" t="s">
        <v>256</v>
      </c>
      <c r="G1653" s="18">
        <v>3.4583333333333334E-2</v>
      </c>
      <c r="H1653" s="18">
        <v>3.6898148148148145E-2</v>
      </c>
      <c r="I1653" s="17" t="s">
        <v>393</v>
      </c>
      <c r="J1653" s="19" t="s">
        <v>24</v>
      </c>
      <c r="K1653" s="73">
        <f t="shared" si="51"/>
        <v>2.3148148148148112E-3</v>
      </c>
      <c r="L1653" s="74">
        <f t="shared" si="52"/>
        <v>4.0556250000000054</v>
      </c>
      <c r="M1653" s="74"/>
    </row>
    <row r="1654" spans="1:13" x14ac:dyDescent="0.25">
      <c r="A1654" s="20">
        <v>191</v>
      </c>
      <c r="B1654" s="16">
        <v>44668</v>
      </c>
      <c r="C1654" s="17">
        <v>8</v>
      </c>
      <c r="D1654" s="17"/>
      <c r="E1654" s="17"/>
      <c r="F1654" s="17" t="s">
        <v>281</v>
      </c>
      <c r="G1654" s="18">
        <v>3.6967592592592594E-2</v>
      </c>
      <c r="H1654" s="18">
        <v>3.8437499999999999E-2</v>
      </c>
      <c r="I1654" s="17" t="s">
        <v>393</v>
      </c>
      <c r="J1654" s="19"/>
      <c r="K1654" s="73">
        <f t="shared" si="51"/>
        <v>1.4699074074074059E-3</v>
      </c>
      <c r="L1654" s="74">
        <f t="shared" si="52"/>
        <v>4.0570949074074125</v>
      </c>
      <c r="M1654" s="74"/>
    </row>
    <row r="1655" spans="1:13" ht="15.75" thickBot="1" x14ac:dyDescent="0.3">
      <c r="A1655" s="20">
        <v>191</v>
      </c>
      <c r="B1655" s="27">
        <v>44668</v>
      </c>
      <c r="C1655" s="28">
        <v>9</v>
      </c>
      <c r="D1655" s="28"/>
      <c r="E1655" s="28"/>
      <c r="F1655" s="28" t="s">
        <v>451</v>
      </c>
      <c r="G1655" s="29">
        <v>4.2511574074074077E-2</v>
      </c>
      <c r="H1655" s="29">
        <v>4.3576388888888894E-2</v>
      </c>
      <c r="I1655" s="28" t="s">
        <v>14</v>
      </c>
      <c r="J1655" s="30" t="s">
        <v>991</v>
      </c>
      <c r="K1655" s="73">
        <f t="shared" si="51"/>
        <v>1.064814814814817E-3</v>
      </c>
      <c r="L1655" s="74">
        <f t="shared" si="52"/>
        <v>4.0581597222222276</v>
      </c>
      <c r="M1655" s="74">
        <v>4.3576388888888894E-2</v>
      </c>
    </row>
    <row r="1656" spans="1:13" ht="15.75" thickTop="1" x14ac:dyDescent="0.25">
      <c r="A1656" s="21">
        <v>192</v>
      </c>
      <c r="B1656" s="22">
        <v>44675</v>
      </c>
      <c r="C1656" s="23">
        <v>1</v>
      </c>
      <c r="D1656" s="23"/>
      <c r="E1656" s="23"/>
      <c r="F1656" s="23" t="s">
        <v>214</v>
      </c>
      <c r="G1656" s="24">
        <v>8.1018518518518516E-5</v>
      </c>
      <c r="H1656" s="24">
        <v>4.7453703703703703E-3</v>
      </c>
      <c r="I1656" s="23" t="s">
        <v>612</v>
      </c>
      <c r="J1656" s="25" t="s">
        <v>32</v>
      </c>
      <c r="K1656" s="73">
        <f t="shared" si="51"/>
        <v>4.6643518518518518E-3</v>
      </c>
      <c r="L1656" s="74">
        <f t="shared" si="52"/>
        <v>4.0628240740740793</v>
      </c>
      <c r="M1656" s="74"/>
    </row>
    <row r="1657" spans="1:13" x14ac:dyDescent="0.25">
      <c r="A1657" s="20">
        <v>192</v>
      </c>
      <c r="B1657" s="16">
        <v>44675</v>
      </c>
      <c r="C1657" s="17">
        <v>2</v>
      </c>
      <c r="D1657" s="17"/>
      <c r="E1657" s="17" t="s">
        <v>1009</v>
      </c>
      <c r="F1657" s="17" t="s">
        <v>285</v>
      </c>
      <c r="G1657" s="18">
        <v>6.1921296296296299E-3</v>
      </c>
      <c r="H1657" s="18">
        <v>8.217592592592594E-3</v>
      </c>
      <c r="I1657" s="17" t="s">
        <v>8</v>
      </c>
      <c r="J1657" s="19"/>
      <c r="K1657" s="73">
        <f t="shared" si="51"/>
        <v>2.0254629629629642E-3</v>
      </c>
      <c r="L1657" s="74">
        <f t="shared" si="52"/>
        <v>4.0648495370370421</v>
      </c>
      <c r="M1657" s="74"/>
    </row>
    <row r="1658" spans="1:13" x14ac:dyDescent="0.25">
      <c r="A1658" s="20">
        <v>192</v>
      </c>
      <c r="B1658" s="16">
        <v>44675</v>
      </c>
      <c r="C1658" s="17">
        <v>3</v>
      </c>
      <c r="D1658" s="17"/>
      <c r="E1658" s="17"/>
      <c r="F1658" s="17" t="s">
        <v>819</v>
      </c>
      <c r="G1658" s="18">
        <v>9.8842592592592576E-3</v>
      </c>
      <c r="H1658" s="18">
        <v>1.2083333333333333E-2</v>
      </c>
      <c r="I1658" s="17" t="s">
        <v>8</v>
      </c>
      <c r="J1658" s="19" t="s">
        <v>993</v>
      </c>
      <c r="K1658" s="73">
        <f t="shared" si="51"/>
        <v>2.1990740740740755E-3</v>
      </c>
      <c r="L1658" s="74">
        <f t="shared" si="52"/>
        <v>4.0670486111111162</v>
      </c>
      <c r="M1658" s="74"/>
    </row>
    <row r="1659" spans="1:13" x14ac:dyDescent="0.25">
      <c r="A1659" s="20">
        <v>192</v>
      </c>
      <c r="B1659" s="16">
        <v>44675</v>
      </c>
      <c r="C1659" s="17">
        <v>4</v>
      </c>
      <c r="D1659" s="17"/>
      <c r="E1659" s="17"/>
      <c r="F1659" s="17" t="s">
        <v>270</v>
      </c>
      <c r="G1659" s="18">
        <v>1.3703703703703704E-2</v>
      </c>
      <c r="H1659" s="18">
        <v>1.6412037037037037E-2</v>
      </c>
      <c r="I1659" s="17" t="s">
        <v>8</v>
      </c>
      <c r="J1659" s="19"/>
      <c r="K1659" s="73">
        <f t="shared" si="51"/>
        <v>2.7083333333333334E-3</v>
      </c>
      <c r="L1659" s="74">
        <f t="shared" si="52"/>
        <v>4.0697569444444497</v>
      </c>
      <c r="M1659" s="74"/>
    </row>
    <row r="1660" spans="1:13" x14ac:dyDescent="0.25">
      <c r="A1660" s="20">
        <v>192</v>
      </c>
      <c r="B1660" s="16">
        <v>44675</v>
      </c>
      <c r="C1660" s="17">
        <v>5</v>
      </c>
      <c r="D1660" s="17"/>
      <c r="E1660" s="17"/>
      <c r="F1660" s="17" t="s">
        <v>111</v>
      </c>
      <c r="G1660" s="18">
        <v>1.9675925925925927E-2</v>
      </c>
      <c r="H1660" s="18">
        <v>2.2881944444444444E-2</v>
      </c>
      <c r="I1660" s="17" t="s">
        <v>8</v>
      </c>
      <c r="J1660" s="19" t="s">
        <v>44</v>
      </c>
      <c r="K1660" s="73">
        <f t="shared" si="51"/>
        <v>3.2060185185185178E-3</v>
      </c>
      <c r="L1660" s="74">
        <f t="shared" si="52"/>
        <v>4.0729629629629684</v>
      </c>
      <c r="M1660" s="74"/>
    </row>
    <row r="1661" spans="1:13" x14ac:dyDescent="0.25">
      <c r="A1661" s="20">
        <v>192</v>
      </c>
      <c r="B1661" s="16">
        <v>44675</v>
      </c>
      <c r="C1661" s="17">
        <v>6</v>
      </c>
      <c r="D1661" s="17"/>
      <c r="E1661" s="17"/>
      <c r="F1661" s="17" t="s">
        <v>23</v>
      </c>
      <c r="G1661" s="18">
        <v>2.359953703703704E-2</v>
      </c>
      <c r="H1661" s="18">
        <v>2.4745370370370372E-2</v>
      </c>
      <c r="I1661" s="17" t="s">
        <v>22</v>
      </c>
      <c r="J1661" s="19"/>
      <c r="K1661" s="73">
        <f t="shared" si="51"/>
        <v>1.145833333333332E-3</v>
      </c>
      <c r="L1661" s="74">
        <f t="shared" si="52"/>
        <v>4.0741087962963016</v>
      </c>
      <c r="M1661" s="74"/>
    </row>
    <row r="1662" spans="1:13" x14ac:dyDescent="0.25">
      <c r="A1662" s="20">
        <v>192</v>
      </c>
      <c r="B1662" s="16">
        <v>44675</v>
      </c>
      <c r="C1662" s="91">
        <v>7</v>
      </c>
      <c r="D1662" s="91">
        <v>401</v>
      </c>
      <c r="E1662" s="17"/>
      <c r="F1662" s="17" t="s">
        <v>992</v>
      </c>
      <c r="G1662" s="18">
        <v>2.8206018518518519E-2</v>
      </c>
      <c r="H1662" s="18">
        <v>3.0312499999999996E-2</v>
      </c>
      <c r="I1662" s="17" t="s">
        <v>393</v>
      </c>
      <c r="J1662" s="19" t="s">
        <v>24</v>
      </c>
      <c r="K1662" s="73">
        <f t="shared" si="51"/>
        <v>2.1064814814814765E-3</v>
      </c>
      <c r="L1662" s="74">
        <f t="shared" si="52"/>
        <v>4.0762152777777834</v>
      </c>
      <c r="M1662" s="74"/>
    </row>
    <row r="1663" spans="1:13" x14ac:dyDescent="0.25">
      <c r="A1663" s="20">
        <v>192</v>
      </c>
      <c r="B1663" s="16">
        <v>44675</v>
      </c>
      <c r="C1663" s="17">
        <v>8</v>
      </c>
      <c r="D1663" s="17"/>
      <c r="E1663" s="17"/>
      <c r="F1663" s="17" t="s">
        <v>70</v>
      </c>
      <c r="G1663" s="18">
        <v>3.2106481481481479E-2</v>
      </c>
      <c r="H1663" s="18">
        <v>3.4687500000000003E-2</v>
      </c>
      <c r="I1663" s="17" t="s">
        <v>22</v>
      </c>
      <c r="J1663" s="19" t="s">
        <v>94</v>
      </c>
      <c r="K1663" s="73">
        <f t="shared" si="51"/>
        <v>2.5810185185185242E-3</v>
      </c>
      <c r="L1663" s="74">
        <f t="shared" si="52"/>
        <v>4.0787962962963018</v>
      </c>
      <c r="M1663" s="74"/>
    </row>
    <row r="1664" spans="1:13" x14ac:dyDescent="0.25">
      <c r="A1664" s="20">
        <v>192</v>
      </c>
      <c r="B1664" s="16">
        <v>44675</v>
      </c>
      <c r="C1664" s="17">
        <v>9</v>
      </c>
      <c r="D1664" s="17"/>
      <c r="E1664" s="17"/>
      <c r="F1664" s="17" t="s">
        <v>162</v>
      </c>
      <c r="G1664" s="18">
        <v>3.5462962962962967E-2</v>
      </c>
      <c r="H1664" s="18">
        <v>3.7870370370370367E-2</v>
      </c>
      <c r="I1664" s="17" t="s">
        <v>8</v>
      </c>
      <c r="J1664" s="19" t="s">
        <v>233</v>
      </c>
      <c r="K1664" s="73">
        <f t="shared" si="51"/>
        <v>2.4074074074073998E-3</v>
      </c>
      <c r="L1664" s="74">
        <f t="shared" si="52"/>
        <v>4.081203703703709</v>
      </c>
      <c r="M1664" s="17"/>
    </row>
    <row r="1665" spans="1:13" ht="15.75" thickBot="1" x14ac:dyDescent="0.3">
      <c r="A1665" s="20">
        <v>192</v>
      </c>
      <c r="B1665" s="27">
        <v>44675</v>
      </c>
      <c r="C1665" s="28">
        <v>10</v>
      </c>
      <c r="D1665" s="28"/>
      <c r="E1665" s="28"/>
      <c r="F1665" s="28" t="s">
        <v>168</v>
      </c>
      <c r="G1665" s="29">
        <v>3.9618055555555552E-2</v>
      </c>
      <c r="H1665" s="29">
        <v>4.2141203703703702E-2</v>
      </c>
      <c r="I1665" s="28" t="s">
        <v>393</v>
      </c>
      <c r="J1665" s="30" t="s">
        <v>44</v>
      </c>
      <c r="K1665" s="73">
        <f t="shared" si="51"/>
        <v>2.5231481481481494E-3</v>
      </c>
      <c r="L1665" s="74">
        <f t="shared" si="52"/>
        <v>4.083726851851857</v>
      </c>
      <c r="M1665" s="64">
        <v>4.2141203703703702E-2</v>
      </c>
    </row>
    <row r="1666" spans="1:13" ht="15.75" thickTop="1" x14ac:dyDescent="0.25">
      <c r="A1666" s="21">
        <v>193</v>
      </c>
      <c r="B1666" s="22">
        <v>44682</v>
      </c>
      <c r="C1666" s="91">
        <v>1</v>
      </c>
      <c r="D1666" s="91">
        <v>402</v>
      </c>
      <c r="E1666" s="23"/>
      <c r="F1666" s="23" t="s">
        <v>996</v>
      </c>
      <c r="G1666" s="24">
        <v>6.1342592592592594E-3</v>
      </c>
      <c r="H1666" s="24">
        <v>7.743055555555556E-3</v>
      </c>
      <c r="I1666" s="23" t="s">
        <v>15</v>
      </c>
      <c r="J1666" s="25"/>
      <c r="K1666" s="73">
        <f t="shared" si="51"/>
        <v>1.6087962962962965E-3</v>
      </c>
      <c r="L1666" s="74">
        <f t="shared" si="52"/>
        <v>4.0853356481481535</v>
      </c>
      <c r="M1666" s="17"/>
    </row>
    <row r="1667" spans="1:13" x14ac:dyDescent="0.25">
      <c r="A1667" s="20">
        <v>193</v>
      </c>
      <c r="B1667" s="16">
        <v>44682</v>
      </c>
      <c r="C1667" s="17">
        <v>2</v>
      </c>
      <c r="D1667" s="17"/>
      <c r="E1667" s="17" t="s">
        <v>995</v>
      </c>
      <c r="F1667" s="17" t="s">
        <v>244</v>
      </c>
      <c r="G1667" s="18">
        <v>1.0104166666666668E-2</v>
      </c>
      <c r="H1667" s="18">
        <v>1.40625E-2</v>
      </c>
      <c r="I1667" s="17" t="s">
        <v>8</v>
      </c>
      <c r="J1667" s="19" t="s">
        <v>32</v>
      </c>
      <c r="K1667" s="73">
        <f t="shared" si="51"/>
        <v>3.9583333333333328E-3</v>
      </c>
      <c r="L1667" s="74">
        <f t="shared" si="52"/>
        <v>4.0892939814814868</v>
      </c>
      <c r="M1667" s="17"/>
    </row>
    <row r="1668" spans="1:13" x14ac:dyDescent="0.25">
      <c r="A1668" s="20">
        <v>193</v>
      </c>
      <c r="B1668" s="16">
        <v>44682</v>
      </c>
      <c r="C1668" s="17">
        <v>3</v>
      </c>
      <c r="D1668" s="17"/>
      <c r="E1668" s="17"/>
      <c r="F1668" s="17" t="s">
        <v>211</v>
      </c>
      <c r="G1668" s="18">
        <v>1.4849537037037036E-2</v>
      </c>
      <c r="H1668" s="18">
        <v>1.7106481481481483E-2</v>
      </c>
      <c r="I1668" s="17" t="s">
        <v>8</v>
      </c>
      <c r="J1668" s="19" t="s">
        <v>227</v>
      </c>
      <c r="K1668" s="73">
        <f t="shared" si="51"/>
        <v>2.2569444444444468E-3</v>
      </c>
      <c r="L1668" s="74">
        <f t="shared" si="52"/>
        <v>4.0915509259259313</v>
      </c>
      <c r="M1668" s="17"/>
    </row>
    <row r="1669" spans="1:13" x14ac:dyDescent="0.25">
      <c r="A1669" s="20">
        <v>193</v>
      </c>
      <c r="B1669" s="16">
        <v>44682</v>
      </c>
      <c r="C1669" s="17">
        <v>4</v>
      </c>
      <c r="D1669" s="17"/>
      <c r="E1669" s="17"/>
      <c r="F1669" s="17" t="s">
        <v>206</v>
      </c>
      <c r="G1669" s="18">
        <v>1.8379629629629628E-2</v>
      </c>
      <c r="H1669" s="18">
        <v>2.1134259259259259E-2</v>
      </c>
      <c r="I1669" s="17" t="s">
        <v>8</v>
      </c>
      <c r="J1669" s="19" t="s">
        <v>86</v>
      </c>
      <c r="K1669" s="73">
        <f t="shared" si="51"/>
        <v>2.7546296296296312E-3</v>
      </c>
      <c r="L1669" s="74">
        <f t="shared" si="52"/>
        <v>4.094305555555561</v>
      </c>
      <c r="M1669" s="17"/>
    </row>
    <row r="1670" spans="1:13" x14ac:dyDescent="0.25">
      <c r="A1670" s="20">
        <v>193</v>
      </c>
      <c r="B1670" s="16">
        <v>44682</v>
      </c>
      <c r="C1670" s="17">
        <v>5</v>
      </c>
      <c r="D1670" s="17"/>
      <c r="E1670" s="17"/>
      <c r="F1670" s="17" t="s">
        <v>280</v>
      </c>
      <c r="G1670" s="18">
        <v>2.3668981481481485E-2</v>
      </c>
      <c r="H1670" s="18">
        <v>2.6226851851851852E-2</v>
      </c>
      <c r="I1670" s="17" t="s">
        <v>14</v>
      </c>
      <c r="J1670" s="19"/>
      <c r="K1670" s="73">
        <f t="shared" si="51"/>
        <v>2.5578703703703666E-3</v>
      </c>
      <c r="L1670" s="74">
        <f t="shared" si="52"/>
        <v>4.0968634259259318</v>
      </c>
      <c r="M1670" s="17"/>
    </row>
    <row r="1671" spans="1:13" x14ac:dyDescent="0.25">
      <c r="A1671" s="20">
        <v>193</v>
      </c>
      <c r="B1671" s="16">
        <v>44682</v>
      </c>
      <c r="C1671" s="17">
        <v>6</v>
      </c>
      <c r="D1671" s="17"/>
      <c r="E1671" s="17"/>
      <c r="F1671" s="17" t="s">
        <v>220</v>
      </c>
      <c r="G1671" s="18">
        <v>2.7777777777777776E-2</v>
      </c>
      <c r="H1671" s="18">
        <v>3.0740740740740739E-2</v>
      </c>
      <c r="I1671" s="17" t="s">
        <v>8</v>
      </c>
      <c r="J1671" s="19" t="s">
        <v>86</v>
      </c>
      <c r="K1671" s="73">
        <f t="shared" si="51"/>
        <v>2.9629629629629624E-3</v>
      </c>
      <c r="L1671" s="74">
        <f t="shared" si="52"/>
        <v>4.0998263888888946</v>
      </c>
      <c r="M1671" s="17"/>
    </row>
    <row r="1672" spans="1:13" x14ac:dyDescent="0.25">
      <c r="A1672" s="20">
        <v>193</v>
      </c>
      <c r="B1672" s="16">
        <v>44682</v>
      </c>
      <c r="C1672" s="17">
        <v>7</v>
      </c>
      <c r="D1672" s="17"/>
      <c r="E1672" s="17"/>
      <c r="F1672" s="17" t="s">
        <v>435</v>
      </c>
      <c r="G1672" s="18">
        <v>3.7037037037037042E-2</v>
      </c>
      <c r="H1672" s="18">
        <v>3.9409722222222221E-2</v>
      </c>
      <c r="I1672" s="17" t="s">
        <v>8</v>
      </c>
      <c r="J1672" s="19"/>
      <c r="K1672" s="73">
        <f t="shared" si="51"/>
        <v>2.3726851851851791E-3</v>
      </c>
      <c r="L1672" s="74">
        <f t="shared" si="52"/>
        <v>4.1021990740740799</v>
      </c>
      <c r="M1672" s="17"/>
    </row>
    <row r="1673" spans="1:13" x14ac:dyDescent="0.25">
      <c r="A1673" s="20">
        <v>193</v>
      </c>
      <c r="B1673" s="16">
        <v>44682</v>
      </c>
      <c r="C1673" s="17">
        <v>8</v>
      </c>
      <c r="D1673" s="17"/>
      <c r="E1673" s="17"/>
      <c r="F1673" s="17" t="s">
        <v>629</v>
      </c>
      <c r="G1673" s="18">
        <v>4.1516203703703701E-2</v>
      </c>
      <c r="H1673" s="18">
        <v>4.4293981481481483E-2</v>
      </c>
      <c r="I1673" s="17" t="s">
        <v>997</v>
      </c>
      <c r="J1673" s="19"/>
      <c r="K1673" s="73">
        <f t="shared" ref="K1673:K1736" si="53">H1673-G1673</f>
        <v>2.7777777777777818E-3</v>
      </c>
      <c r="L1673" s="74">
        <f t="shared" si="52"/>
        <v>4.1049768518518581</v>
      </c>
      <c r="M1673" s="17"/>
    </row>
    <row r="1674" spans="1:13" ht="15.75" thickBot="1" x14ac:dyDescent="0.3">
      <c r="A1674" s="20">
        <v>193</v>
      </c>
      <c r="B1674" s="27">
        <v>44682</v>
      </c>
      <c r="C1674" s="28">
        <v>9</v>
      </c>
      <c r="D1674" s="28"/>
      <c r="E1674" s="28"/>
      <c r="F1674" s="28" t="s">
        <v>371</v>
      </c>
      <c r="G1674" s="29">
        <v>4.6064814814814815E-2</v>
      </c>
      <c r="H1674" s="29">
        <v>4.9976851851851856E-2</v>
      </c>
      <c r="I1674" s="28" t="s">
        <v>22</v>
      </c>
      <c r="J1674" s="30" t="s">
        <v>109</v>
      </c>
      <c r="K1674" s="73">
        <f t="shared" si="53"/>
        <v>3.9120370370370403E-3</v>
      </c>
      <c r="L1674" s="74">
        <f t="shared" si="52"/>
        <v>4.1088888888888953</v>
      </c>
      <c r="M1674" s="64">
        <v>4.9976851851851856E-2</v>
      </c>
    </row>
    <row r="1675" spans="1:13" ht="15.75" thickTop="1" x14ac:dyDescent="0.25">
      <c r="A1675" s="21">
        <v>194</v>
      </c>
      <c r="B1675" s="22">
        <v>44689</v>
      </c>
      <c r="C1675" s="23">
        <v>1</v>
      </c>
      <c r="D1675" s="23"/>
      <c r="E1675" s="23"/>
      <c r="F1675" s="23" t="s">
        <v>103</v>
      </c>
      <c r="G1675" s="24">
        <v>4.2592592592592595E-3</v>
      </c>
      <c r="H1675" s="24">
        <v>6.6898148148148142E-3</v>
      </c>
      <c r="I1675" s="23" t="s">
        <v>21</v>
      </c>
      <c r="J1675" s="25"/>
      <c r="K1675" s="73">
        <f t="shared" si="53"/>
        <v>2.4305555555555547E-3</v>
      </c>
      <c r="L1675" s="74">
        <f t="shared" si="52"/>
        <v>4.111319444444451</v>
      </c>
      <c r="M1675" s="64"/>
    </row>
    <row r="1676" spans="1:13" x14ac:dyDescent="0.25">
      <c r="A1676" s="20">
        <v>194</v>
      </c>
      <c r="B1676" s="16">
        <v>44689</v>
      </c>
      <c r="C1676" s="17">
        <v>2</v>
      </c>
      <c r="D1676" s="17"/>
      <c r="E1676" s="17" t="s">
        <v>998</v>
      </c>
      <c r="F1676" s="17" t="s">
        <v>41</v>
      </c>
      <c r="G1676" s="18">
        <v>7.7777777777777767E-3</v>
      </c>
      <c r="H1676" s="18">
        <v>1.0034722222222221E-2</v>
      </c>
      <c r="I1676" s="17" t="s">
        <v>8</v>
      </c>
      <c r="J1676" s="19" t="s">
        <v>1000</v>
      </c>
      <c r="K1676" s="73">
        <f t="shared" si="53"/>
        <v>2.2569444444444442E-3</v>
      </c>
      <c r="L1676" s="74">
        <f t="shared" si="52"/>
        <v>4.1135763888888954</v>
      </c>
      <c r="M1676" s="64"/>
    </row>
    <row r="1677" spans="1:13" x14ac:dyDescent="0.25">
      <c r="A1677" s="20">
        <v>194</v>
      </c>
      <c r="B1677" s="16">
        <v>44689</v>
      </c>
      <c r="C1677" s="17">
        <v>3</v>
      </c>
      <c r="D1677" s="17"/>
      <c r="E1677" s="17" t="s">
        <v>999</v>
      </c>
      <c r="F1677" s="17" t="s">
        <v>209</v>
      </c>
      <c r="G1677" s="18">
        <v>1.2314814814814815E-2</v>
      </c>
      <c r="H1677" s="18">
        <v>1.5810185185185184E-2</v>
      </c>
      <c r="I1677" s="17" t="s">
        <v>8</v>
      </c>
      <c r="J1677" s="19" t="s">
        <v>263</v>
      </c>
      <c r="K1677" s="73">
        <f t="shared" si="53"/>
        <v>3.4953703703703692E-3</v>
      </c>
      <c r="L1677" s="74">
        <f t="shared" si="52"/>
        <v>4.1170717592592654</v>
      </c>
      <c r="M1677" s="64"/>
    </row>
    <row r="1678" spans="1:13" x14ac:dyDescent="0.25">
      <c r="A1678" s="20">
        <v>194</v>
      </c>
      <c r="B1678" s="16">
        <v>44689</v>
      </c>
      <c r="C1678" s="17">
        <v>4</v>
      </c>
      <c r="D1678" s="17"/>
      <c r="E1678" s="17"/>
      <c r="F1678" s="17" t="s">
        <v>583</v>
      </c>
      <c r="G1678" s="18">
        <v>1.6631944444444446E-2</v>
      </c>
      <c r="H1678" s="18">
        <v>1.9629629629629629E-2</v>
      </c>
      <c r="I1678" s="17" t="s">
        <v>14</v>
      </c>
      <c r="J1678" s="19"/>
      <c r="K1678" s="73">
        <f t="shared" si="53"/>
        <v>2.9976851851851831E-3</v>
      </c>
      <c r="L1678" s="74">
        <f t="shared" si="52"/>
        <v>4.120069444444451</v>
      </c>
      <c r="M1678" s="64"/>
    </row>
    <row r="1679" spans="1:13" x14ac:dyDescent="0.25">
      <c r="A1679" s="20">
        <v>194</v>
      </c>
      <c r="B1679" s="16">
        <v>44689</v>
      </c>
      <c r="C1679" s="17">
        <v>5</v>
      </c>
      <c r="D1679" s="17"/>
      <c r="E1679" s="17"/>
      <c r="F1679" s="17" t="s">
        <v>536</v>
      </c>
      <c r="G1679" s="18">
        <v>2.2847222222222224E-2</v>
      </c>
      <c r="H1679" s="18">
        <v>2.5706018518518517E-2</v>
      </c>
      <c r="I1679" s="17" t="s">
        <v>14</v>
      </c>
      <c r="J1679" s="19"/>
      <c r="K1679" s="73">
        <f t="shared" si="53"/>
        <v>2.8587962962962933E-3</v>
      </c>
      <c r="L1679" s="74">
        <f t="shared" si="52"/>
        <v>4.1229282407407473</v>
      </c>
      <c r="M1679" s="64"/>
    </row>
    <row r="1680" spans="1:13" x14ac:dyDescent="0.25">
      <c r="A1680" s="20">
        <v>194</v>
      </c>
      <c r="B1680" s="16">
        <v>44689</v>
      </c>
      <c r="C1680" s="17">
        <v>6</v>
      </c>
      <c r="D1680" s="17"/>
      <c r="E1680" s="17"/>
      <c r="F1680" s="17" t="s">
        <v>444</v>
      </c>
      <c r="G1680" s="18">
        <v>2.8321759259259258E-2</v>
      </c>
      <c r="H1680" s="18">
        <v>2.9699074074074072E-2</v>
      </c>
      <c r="I1680" s="17" t="s">
        <v>22</v>
      </c>
      <c r="J1680" s="19" t="s">
        <v>424</v>
      </c>
      <c r="K1680" s="73">
        <f t="shared" si="53"/>
        <v>1.3773148148148139E-3</v>
      </c>
      <c r="L1680" s="74">
        <f t="shared" si="52"/>
        <v>4.1243055555555621</v>
      </c>
      <c r="M1680" s="64"/>
    </row>
    <row r="1681" spans="1:13" x14ac:dyDescent="0.25">
      <c r="A1681" s="20">
        <v>194</v>
      </c>
      <c r="B1681" s="16">
        <v>44689</v>
      </c>
      <c r="C1681" s="17">
        <v>7</v>
      </c>
      <c r="D1681" s="17"/>
      <c r="E1681" s="17"/>
      <c r="F1681" s="17" t="s">
        <v>617</v>
      </c>
      <c r="G1681" s="18">
        <v>3.5057870370370371E-2</v>
      </c>
      <c r="H1681" s="18">
        <v>3.7800925925925925E-2</v>
      </c>
      <c r="I1681" s="17" t="s">
        <v>8</v>
      </c>
      <c r="J1681" s="19"/>
      <c r="K1681" s="73">
        <f t="shared" si="53"/>
        <v>2.7430555555555541E-3</v>
      </c>
      <c r="L1681" s="74">
        <f t="shared" si="52"/>
        <v>4.1270486111111175</v>
      </c>
      <c r="M1681" s="64"/>
    </row>
    <row r="1682" spans="1:13" x14ac:dyDescent="0.25">
      <c r="A1682" s="20">
        <v>194</v>
      </c>
      <c r="B1682" s="16">
        <v>44689</v>
      </c>
      <c r="C1682" s="17">
        <v>8</v>
      </c>
      <c r="D1682" s="17"/>
      <c r="E1682" s="17"/>
      <c r="F1682" s="17" t="s">
        <v>533</v>
      </c>
      <c r="G1682" s="18">
        <v>3.8229166666666668E-2</v>
      </c>
      <c r="H1682" s="18">
        <v>3.9259259259259258E-2</v>
      </c>
      <c r="I1682" s="17" t="s">
        <v>21</v>
      </c>
      <c r="J1682" s="19"/>
      <c r="K1682" s="73">
        <f t="shared" si="53"/>
        <v>1.0300925925925894E-3</v>
      </c>
      <c r="L1682" s="74">
        <f t="shared" si="52"/>
        <v>4.1280787037037099</v>
      </c>
      <c r="M1682" s="64"/>
    </row>
    <row r="1683" spans="1:13" ht="15.75" thickBot="1" x14ac:dyDescent="0.3">
      <c r="A1683" s="20">
        <v>194</v>
      </c>
      <c r="B1683" s="27">
        <v>44689</v>
      </c>
      <c r="C1683" s="28">
        <v>9</v>
      </c>
      <c r="D1683" s="28"/>
      <c r="E1683" s="28"/>
      <c r="F1683" s="28" t="s">
        <v>547</v>
      </c>
      <c r="G1683" s="29">
        <v>4.1111111111111112E-2</v>
      </c>
      <c r="H1683" s="29">
        <v>4.449074074074074E-2</v>
      </c>
      <c r="I1683" s="28" t="s">
        <v>8</v>
      </c>
      <c r="J1683" s="30"/>
      <c r="K1683" s="73">
        <f t="shared" si="53"/>
        <v>3.3796296296296283E-3</v>
      </c>
      <c r="L1683" s="74">
        <f t="shared" si="52"/>
        <v>4.1314583333333399</v>
      </c>
      <c r="M1683" s="64">
        <v>4.449074074074074E-2</v>
      </c>
    </row>
    <row r="1684" spans="1:13" ht="15.75" thickTop="1" x14ac:dyDescent="0.25">
      <c r="A1684" s="21">
        <v>195</v>
      </c>
      <c r="B1684" s="22">
        <v>44696</v>
      </c>
      <c r="C1684" s="23">
        <v>1</v>
      </c>
      <c r="D1684" s="23"/>
      <c r="E1684" s="23"/>
      <c r="F1684" s="23" t="s">
        <v>489</v>
      </c>
      <c r="G1684" s="24">
        <v>3.8078703703703707E-3</v>
      </c>
      <c r="H1684" s="24">
        <v>6.1805555555555563E-3</v>
      </c>
      <c r="I1684" s="23" t="s">
        <v>15</v>
      </c>
      <c r="J1684" s="25"/>
      <c r="K1684" s="73">
        <f t="shared" si="53"/>
        <v>2.3726851851851856E-3</v>
      </c>
      <c r="L1684" s="74">
        <f t="shared" si="52"/>
        <v>4.1338310185185252</v>
      </c>
      <c r="M1684" s="64"/>
    </row>
    <row r="1685" spans="1:13" x14ac:dyDescent="0.25">
      <c r="A1685" s="20">
        <v>195</v>
      </c>
      <c r="B1685" s="16">
        <v>44696</v>
      </c>
      <c r="C1685" s="17">
        <v>2</v>
      </c>
      <c r="D1685" s="17"/>
      <c r="E1685" s="17" t="s">
        <v>1001</v>
      </c>
      <c r="F1685" s="17" t="s">
        <v>39</v>
      </c>
      <c r="G1685" s="18">
        <v>7.1990740740740739E-3</v>
      </c>
      <c r="H1685" s="18">
        <v>9.5023148148148159E-3</v>
      </c>
      <c r="I1685" s="17" t="s">
        <v>8</v>
      </c>
      <c r="J1685" s="19"/>
      <c r="K1685" s="73">
        <f t="shared" si="53"/>
        <v>2.303240740740742E-3</v>
      </c>
      <c r="L1685" s="74">
        <f t="shared" si="52"/>
        <v>4.1361342592592658</v>
      </c>
      <c r="M1685" s="64"/>
    </row>
    <row r="1686" spans="1:13" x14ac:dyDescent="0.25">
      <c r="A1686" s="20">
        <v>195</v>
      </c>
      <c r="B1686" s="16">
        <v>44696</v>
      </c>
      <c r="C1686" s="17">
        <v>3</v>
      </c>
      <c r="D1686" s="17"/>
      <c r="E1686" s="17"/>
      <c r="F1686" s="17" t="s">
        <v>377</v>
      </c>
      <c r="G1686" s="18">
        <v>9.6527777777777775E-3</v>
      </c>
      <c r="H1686" s="18">
        <v>1.1631944444444445E-2</v>
      </c>
      <c r="I1686" s="17" t="s">
        <v>8</v>
      </c>
      <c r="J1686" s="19"/>
      <c r="K1686" s="73">
        <f t="shared" si="53"/>
        <v>1.9791666666666673E-3</v>
      </c>
      <c r="L1686" s="74">
        <f t="shared" si="52"/>
        <v>4.1381134259259325</v>
      </c>
      <c r="M1686" s="64"/>
    </row>
    <row r="1687" spans="1:13" x14ac:dyDescent="0.25">
      <c r="A1687" s="20">
        <v>195</v>
      </c>
      <c r="B1687" s="16">
        <v>44696</v>
      </c>
      <c r="C1687" s="17">
        <v>4</v>
      </c>
      <c r="D1687" s="17"/>
      <c r="E1687" s="17"/>
      <c r="F1687" s="17" t="s">
        <v>190</v>
      </c>
      <c r="G1687" s="18">
        <v>1.2685185185185183E-2</v>
      </c>
      <c r="H1687" s="18">
        <v>1.5439814814814816E-2</v>
      </c>
      <c r="I1687" s="17" t="s">
        <v>21</v>
      </c>
      <c r="J1687" s="19" t="s">
        <v>32</v>
      </c>
      <c r="K1687" s="73">
        <f t="shared" si="53"/>
        <v>2.7546296296296329E-3</v>
      </c>
      <c r="L1687" s="74">
        <f t="shared" si="52"/>
        <v>4.1408680555555621</v>
      </c>
      <c r="M1687" s="64"/>
    </row>
    <row r="1688" spans="1:13" x14ac:dyDescent="0.25">
      <c r="A1688" s="20">
        <v>195</v>
      </c>
      <c r="B1688" s="16">
        <v>44696</v>
      </c>
      <c r="C1688" s="17">
        <v>5</v>
      </c>
      <c r="D1688" s="17"/>
      <c r="E1688" s="17"/>
      <c r="F1688" s="17" t="s">
        <v>351</v>
      </c>
      <c r="G1688" s="18">
        <v>1.8194444444444444E-2</v>
      </c>
      <c r="H1688" s="18">
        <v>1.9895833333333331E-2</v>
      </c>
      <c r="I1688" s="17" t="s">
        <v>14</v>
      </c>
      <c r="J1688" s="19" t="s">
        <v>1003</v>
      </c>
      <c r="K1688" s="73">
        <f t="shared" si="53"/>
        <v>1.7013888888888877E-3</v>
      </c>
      <c r="L1688" s="74">
        <f t="shared" si="52"/>
        <v>4.142569444444451</v>
      </c>
      <c r="M1688" s="64"/>
    </row>
    <row r="1689" spans="1:13" x14ac:dyDescent="0.25">
      <c r="A1689" s="20">
        <v>195</v>
      </c>
      <c r="B1689" s="16">
        <v>44696</v>
      </c>
      <c r="C1689" s="17">
        <v>6</v>
      </c>
      <c r="D1689" s="17"/>
      <c r="E1689" s="17"/>
      <c r="F1689" s="17" t="s">
        <v>283</v>
      </c>
      <c r="G1689" s="18">
        <v>2.071759259259259E-2</v>
      </c>
      <c r="H1689" s="18">
        <v>2.2731481481481481E-2</v>
      </c>
      <c r="I1689" s="17" t="s">
        <v>14</v>
      </c>
      <c r="J1689" s="19"/>
      <c r="K1689" s="73">
        <f t="shared" si="53"/>
        <v>2.0138888888888914E-3</v>
      </c>
      <c r="L1689" s="74">
        <f t="shared" si="52"/>
        <v>4.1445833333333395</v>
      </c>
      <c r="M1689" s="64"/>
    </row>
    <row r="1690" spans="1:13" x14ac:dyDescent="0.25">
      <c r="A1690" s="20">
        <v>195</v>
      </c>
      <c r="B1690" s="16">
        <v>44696</v>
      </c>
      <c r="C1690" s="17">
        <v>7</v>
      </c>
      <c r="D1690" s="17"/>
      <c r="E1690" s="17"/>
      <c r="F1690" s="17" t="s">
        <v>43</v>
      </c>
      <c r="G1690" s="18">
        <v>2.6053240740740738E-2</v>
      </c>
      <c r="H1690" s="18">
        <v>2.7592592592592596E-2</v>
      </c>
      <c r="I1690" s="17" t="s">
        <v>8</v>
      </c>
      <c r="J1690" s="19"/>
      <c r="K1690" s="73">
        <f t="shared" si="53"/>
        <v>1.5393518518518577E-3</v>
      </c>
      <c r="L1690" s="74">
        <f t="shared" si="52"/>
        <v>4.1461226851851913</v>
      </c>
      <c r="M1690" s="64"/>
    </row>
    <row r="1691" spans="1:13" x14ac:dyDescent="0.25">
      <c r="A1691" s="20">
        <v>195</v>
      </c>
      <c r="B1691" s="16">
        <v>44696</v>
      </c>
      <c r="C1691" s="91">
        <v>8</v>
      </c>
      <c r="D1691" s="91">
        <v>403</v>
      </c>
      <c r="E1691" s="17"/>
      <c r="F1691" s="17" t="s">
        <v>1004</v>
      </c>
      <c r="G1691" s="18">
        <v>2.7615740740740743E-2</v>
      </c>
      <c r="H1691" s="18">
        <v>2.9872685185185183E-2</v>
      </c>
      <c r="I1691" s="17" t="s">
        <v>8</v>
      </c>
      <c r="J1691" s="19"/>
      <c r="K1691" s="73">
        <f t="shared" si="53"/>
        <v>2.2569444444444399E-3</v>
      </c>
      <c r="L1691" s="74">
        <f t="shared" si="52"/>
        <v>4.1483796296296358</v>
      </c>
      <c r="M1691" s="64"/>
    </row>
    <row r="1692" spans="1:13" x14ac:dyDescent="0.25">
      <c r="A1692" s="20">
        <v>195</v>
      </c>
      <c r="B1692" s="16">
        <v>44696</v>
      </c>
      <c r="C1692" s="17">
        <v>9</v>
      </c>
      <c r="D1692" s="17"/>
      <c r="E1692" s="17"/>
      <c r="F1692" s="17" t="s">
        <v>123</v>
      </c>
      <c r="G1692" s="18">
        <v>3.0555555555555555E-2</v>
      </c>
      <c r="H1692" s="18">
        <v>3.2638888888888891E-2</v>
      </c>
      <c r="I1692" s="17" t="s">
        <v>8</v>
      </c>
      <c r="J1692" s="19"/>
      <c r="K1692" s="73">
        <f t="shared" si="53"/>
        <v>2.0833333333333363E-3</v>
      </c>
      <c r="L1692" s="74">
        <f t="shared" si="52"/>
        <v>4.150462962962969</v>
      </c>
      <c r="M1692" s="64"/>
    </row>
    <row r="1693" spans="1:13" ht="15.75" thickBot="1" x14ac:dyDescent="0.3">
      <c r="A1693" s="20">
        <v>195</v>
      </c>
      <c r="B1693" s="27">
        <v>44696</v>
      </c>
      <c r="C1693" s="28">
        <v>10</v>
      </c>
      <c r="D1693" s="28"/>
      <c r="E1693" s="28"/>
      <c r="F1693" s="28" t="s">
        <v>20</v>
      </c>
      <c r="G1693" s="29">
        <v>3.6874999999999998E-2</v>
      </c>
      <c r="H1693" s="29">
        <v>4.1226851851851855E-2</v>
      </c>
      <c r="I1693" s="28" t="s">
        <v>1002</v>
      </c>
      <c r="J1693" s="30" t="s">
        <v>436</v>
      </c>
      <c r="K1693" s="73">
        <f t="shared" si="53"/>
        <v>4.3518518518518567E-3</v>
      </c>
      <c r="L1693" s="74">
        <f t="shared" ref="L1693:L1756" si="54">SUM(L1692,K1693)</f>
        <v>4.154814814814821</v>
      </c>
      <c r="M1693" s="64">
        <v>4.1226851851851855E-2</v>
      </c>
    </row>
    <row r="1694" spans="1:13" ht="15.75" thickTop="1" x14ac:dyDescent="0.25">
      <c r="A1694" s="21">
        <v>196</v>
      </c>
      <c r="B1694" s="22">
        <v>44703</v>
      </c>
      <c r="C1694" s="23">
        <v>1</v>
      </c>
      <c r="D1694" s="23"/>
      <c r="E1694" s="23"/>
      <c r="F1694" s="23" t="s">
        <v>177</v>
      </c>
      <c r="G1694" s="24">
        <v>9.2592592592592588E-5</v>
      </c>
      <c r="H1694" s="24">
        <v>2.9513888888888888E-3</v>
      </c>
      <c r="I1694" s="23" t="s">
        <v>393</v>
      </c>
      <c r="J1694" s="25" t="s">
        <v>264</v>
      </c>
      <c r="K1694" s="73">
        <f t="shared" si="53"/>
        <v>2.8587962962962963E-3</v>
      </c>
      <c r="L1694" s="74">
        <f t="shared" si="54"/>
        <v>4.1576736111111172</v>
      </c>
      <c r="M1694" s="64"/>
    </row>
    <row r="1695" spans="1:13" x14ac:dyDescent="0.25">
      <c r="A1695" s="20">
        <v>196</v>
      </c>
      <c r="B1695" s="16">
        <v>44703</v>
      </c>
      <c r="C1695" s="17">
        <v>2</v>
      </c>
      <c r="D1695" s="17"/>
      <c r="E1695" s="17" t="s">
        <v>1005</v>
      </c>
      <c r="F1695" s="17" t="s">
        <v>306</v>
      </c>
      <c r="G1695" s="18">
        <v>3.6921296296296298E-3</v>
      </c>
      <c r="H1695" s="18">
        <v>6.2499999999999995E-3</v>
      </c>
      <c r="I1695" s="17" t="s">
        <v>8</v>
      </c>
      <c r="J1695" s="19" t="s">
        <v>98</v>
      </c>
      <c r="K1695" s="73">
        <f t="shared" si="53"/>
        <v>2.5578703703703696E-3</v>
      </c>
      <c r="L1695" s="74">
        <f t="shared" si="54"/>
        <v>4.160231481481488</v>
      </c>
      <c r="M1695" s="64"/>
    </row>
    <row r="1696" spans="1:13" x14ac:dyDescent="0.25">
      <c r="A1696" s="20">
        <v>196</v>
      </c>
      <c r="B1696" s="16">
        <v>44703</v>
      </c>
      <c r="C1696" s="17">
        <v>3</v>
      </c>
      <c r="D1696" s="17"/>
      <c r="E1696" s="17"/>
      <c r="F1696" s="17" t="s">
        <v>523</v>
      </c>
      <c r="G1696" s="18">
        <v>7.951388888888888E-3</v>
      </c>
      <c r="H1696" s="18">
        <v>9.9189814814814817E-3</v>
      </c>
      <c r="I1696" s="17" t="s">
        <v>393</v>
      </c>
      <c r="J1696" s="19" t="s">
        <v>424</v>
      </c>
      <c r="K1696" s="73">
        <f t="shared" si="53"/>
        <v>1.9675925925925937E-3</v>
      </c>
      <c r="L1696" s="74">
        <f t="shared" si="54"/>
        <v>4.1621990740740804</v>
      </c>
      <c r="M1696" s="64"/>
    </row>
    <row r="1697" spans="1:13" x14ac:dyDescent="0.25">
      <c r="A1697" s="20">
        <v>196</v>
      </c>
      <c r="B1697" s="16">
        <v>44703</v>
      </c>
      <c r="C1697" s="17">
        <v>4</v>
      </c>
      <c r="D1697" s="17"/>
      <c r="E1697" s="17"/>
      <c r="F1697" s="17" t="s">
        <v>160</v>
      </c>
      <c r="G1697" s="18">
        <v>1.1435185185185185E-2</v>
      </c>
      <c r="H1697" s="18">
        <v>1.3900462962962962E-2</v>
      </c>
      <c r="I1697" s="17" t="s">
        <v>8</v>
      </c>
      <c r="J1697" s="19" t="s">
        <v>233</v>
      </c>
      <c r="K1697" s="73">
        <f t="shared" si="53"/>
        <v>2.4652777777777763E-3</v>
      </c>
      <c r="L1697" s="74">
        <f t="shared" si="54"/>
        <v>4.164664351851858</v>
      </c>
      <c r="M1697" s="64"/>
    </row>
    <row r="1698" spans="1:13" x14ac:dyDescent="0.25">
      <c r="A1698" s="20">
        <v>196</v>
      </c>
      <c r="B1698" s="16">
        <v>44703</v>
      </c>
      <c r="C1698" s="17">
        <v>5</v>
      </c>
      <c r="D1698" s="17"/>
      <c r="E1698" s="17"/>
      <c r="F1698" s="17" t="s">
        <v>219</v>
      </c>
      <c r="G1698" s="18">
        <v>1.3900462962962962E-2</v>
      </c>
      <c r="H1698" s="18">
        <v>1.5405092592592593E-2</v>
      </c>
      <c r="I1698" s="17" t="s">
        <v>8</v>
      </c>
      <c r="J1698" s="19" t="s">
        <v>1006</v>
      </c>
      <c r="K1698" s="73">
        <f t="shared" si="53"/>
        <v>1.5046296296296318E-3</v>
      </c>
      <c r="L1698" s="74">
        <f t="shared" si="54"/>
        <v>4.166168981481488</v>
      </c>
      <c r="M1698" s="64"/>
    </row>
    <row r="1699" spans="1:13" x14ac:dyDescent="0.25">
      <c r="A1699" s="20">
        <v>196</v>
      </c>
      <c r="B1699" s="16">
        <v>44703</v>
      </c>
      <c r="C1699" s="17">
        <v>6</v>
      </c>
      <c r="D1699" s="17"/>
      <c r="E1699" s="17"/>
      <c r="F1699" s="17" t="s">
        <v>379</v>
      </c>
      <c r="G1699" s="18">
        <v>1.7569444444444447E-2</v>
      </c>
      <c r="H1699" s="18">
        <v>2.1342592592592594E-2</v>
      </c>
      <c r="I1699" s="17" t="s">
        <v>8</v>
      </c>
      <c r="J1699" s="62" t="s">
        <v>1007</v>
      </c>
      <c r="K1699" s="73">
        <f t="shared" si="53"/>
        <v>3.773148148148147E-3</v>
      </c>
      <c r="L1699" s="74">
        <f t="shared" si="54"/>
        <v>4.1699421296296357</v>
      </c>
      <c r="M1699" s="64"/>
    </row>
    <row r="1700" spans="1:13" x14ac:dyDescent="0.25">
      <c r="A1700" s="20">
        <v>196</v>
      </c>
      <c r="B1700" s="16">
        <v>44703</v>
      </c>
      <c r="C1700" s="17">
        <v>7</v>
      </c>
      <c r="D1700" s="17"/>
      <c r="E1700" s="17"/>
      <c r="F1700" s="17" t="s">
        <v>279</v>
      </c>
      <c r="G1700" s="18">
        <v>2.3020833333333334E-2</v>
      </c>
      <c r="H1700" s="18">
        <v>2.5601851851851851E-2</v>
      </c>
      <c r="I1700" s="17" t="s">
        <v>14</v>
      </c>
      <c r="J1700" s="19"/>
      <c r="K1700" s="73">
        <f t="shared" si="53"/>
        <v>2.5810185185185172E-3</v>
      </c>
      <c r="L1700" s="74">
        <f t="shared" si="54"/>
        <v>4.1725231481481542</v>
      </c>
      <c r="M1700" s="64"/>
    </row>
    <row r="1701" spans="1:13" x14ac:dyDescent="0.25">
      <c r="A1701" s="20">
        <v>196</v>
      </c>
      <c r="B1701" s="16">
        <v>44703</v>
      </c>
      <c r="C1701" s="17">
        <v>8</v>
      </c>
      <c r="D1701" s="17"/>
      <c r="E1701" s="17"/>
      <c r="F1701" s="17" t="s">
        <v>217</v>
      </c>
      <c r="G1701" s="18">
        <v>2.75E-2</v>
      </c>
      <c r="H1701" s="18">
        <v>3.0520833333333334E-2</v>
      </c>
      <c r="I1701" s="17" t="s">
        <v>21</v>
      </c>
      <c r="J1701" s="19" t="s">
        <v>86</v>
      </c>
      <c r="K1701" s="73">
        <f t="shared" si="53"/>
        <v>3.0208333333333337E-3</v>
      </c>
      <c r="L1701" s="74">
        <f t="shared" si="54"/>
        <v>4.1755439814814874</v>
      </c>
      <c r="M1701" s="64"/>
    </row>
    <row r="1702" spans="1:13" x14ac:dyDescent="0.25">
      <c r="A1702" s="20">
        <v>196</v>
      </c>
      <c r="B1702" s="16">
        <v>44703</v>
      </c>
      <c r="C1702" s="17">
        <v>9</v>
      </c>
      <c r="D1702" s="17"/>
      <c r="E1702" s="17"/>
      <c r="F1702" s="17" t="s">
        <v>415</v>
      </c>
      <c r="G1702" s="18">
        <v>3.2546296296296295E-2</v>
      </c>
      <c r="H1702" s="18">
        <v>3.3969907407407407E-2</v>
      </c>
      <c r="I1702" s="17" t="s">
        <v>8</v>
      </c>
      <c r="J1702" s="19"/>
      <c r="K1702" s="73">
        <f t="shared" si="53"/>
        <v>1.4236111111111116E-3</v>
      </c>
      <c r="L1702" s="74">
        <f t="shared" si="54"/>
        <v>4.1769675925925984</v>
      </c>
      <c r="M1702" s="64"/>
    </row>
    <row r="1703" spans="1:13" ht="15.75" thickBot="1" x14ac:dyDescent="0.3">
      <c r="A1703" s="20">
        <v>196</v>
      </c>
      <c r="B1703" s="27">
        <v>44703</v>
      </c>
      <c r="C1703" s="28">
        <v>10</v>
      </c>
      <c r="D1703" s="28"/>
      <c r="E1703" s="28"/>
      <c r="F1703" s="28" t="s">
        <v>200</v>
      </c>
      <c r="G1703" s="29">
        <v>3.5798611111111107E-2</v>
      </c>
      <c r="H1703" s="29">
        <v>3.8449074074074073E-2</v>
      </c>
      <c r="I1703" s="28" t="s">
        <v>8</v>
      </c>
      <c r="J1703" s="30"/>
      <c r="K1703" s="73">
        <f t="shared" si="53"/>
        <v>2.6504629629629656E-3</v>
      </c>
      <c r="L1703" s="74">
        <f t="shared" si="54"/>
        <v>4.1796180555555615</v>
      </c>
      <c r="M1703" s="64">
        <v>3.8449074074074073E-2</v>
      </c>
    </row>
    <row r="1704" spans="1:13" ht="15.75" thickTop="1" x14ac:dyDescent="0.25">
      <c r="A1704" s="21">
        <v>197</v>
      </c>
      <c r="B1704" s="22">
        <v>44710</v>
      </c>
      <c r="C1704" s="23">
        <v>1</v>
      </c>
      <c r="D1704" s="23"/>
      <c r="E1704" s="23"/>
      <c r="F1704" s="23" t="s">
        <v>524</v>
      </c>
      <c r="G1704" s="24">
        <v>0</v>
      </c>
      <c r="H1704" s="24">
        <v>3.4953703703703705E-3</v>
      </c>
      <c r="I1704" s="23" t="s">
        <v>199</v>
      </c>
      <c r="J1704" s="25" t="s">
        <v>576</v>
      </c>
      <c r="K1704" s="73">
        <f t="shared" si="53"/>
        <v>3.4953703703703705E-3</v>
      </c>
      <c r="L1704" s="74">
        <f t="shared" si="54"/>
        <v>4.1831134259259315</v>
      </c>
      <c r="M1704" s="64"/>
    </row>
    <row r="1705" spans="1:13" x14ac:dyDescent="0.25">
      <c r="A1705" s="20">
        <v>197</v>
      </c>
      <c r="B1705" s="16">
        <v>44710</v>
      </c>
      <c r="C1705" s="17">
        <v>2</v>
      </c>
      <c r="D1705" s="17"/>
      <c r="E1705" s="17" t="s">
        <v>1008</v>
      </c>
      <c r="F1705" s="17" t="s">
        <v>287</v>
      </c>
      <c r="G1705" s="18">
        <v>3.5879629629629629E-3</v>
      </c>
      <c r="H1705" s="18">
        <v>5.6828703703703702E-3</v>
      </c>
      <c r="I1705" s="17" t="s">
        <v>8</v>
      </c>
      <c r="J1705" s="19"/>
      <c r="K1705" s="73">
        <f t="shared" si="53"/>
        <v>2.0949074074074073E-3</v>
      </c>
      <c r="L1705" s="74">
        <f t="shared" si="54"/>
        <v>4.185208333333339</v>
      </c>
      <c r="M1705" s="64"/>
    </row>
    <row r="1706" spans="1:13" x14ac:dyDescent="0.25">
      <c r="A1706" s="20">
        <v>197</v>
      </c>
      <c r="B1706" s="16">
        <v>44710</v>
      </c>
      <c r="C1706" s="17">
        <v>3</v>
      </c>
      <c r="D1706" s="17"/>
      <c r="E1706" s="17"/>
      <c r="F1706" s="17" t="s">
        <v>514</v>
      </c>
      <c r="G1706" s="18">
        <v>6.8981481481481489E-3</v>
      </c>
      <c r="H1706" s="18">
        <v>1.0127314814814815E-2</v>
      </c>
      <c r="I1706" s="17" t="s">
        <v>8</v>
      </c>
      <c r="J1706" s="19" t="s">
        <v>98</v>
      </c>
      <c r="K1706" s="73">
        <f t="shared" si="53"/>
        <v>3.2291666666666658E-3</v>
      </c>
      <c r="L1706" s="74">
        <f t="shared" si="54"/>
        <v>4.1884375000000054</v>
      </c>
      <c r="M1706" s="64"/>
    </row>
    <row r="1707" spans="1:13" x14ac:dyDescent="0.25">
      <c r="A1707" s="20">
        <v>197</v>
      </c>
      <c r="B1707" s="16">
        <v>44710</v>
      </c>
      <c r="C1707" s="17">
        <v>4</v>
      </c>
      <c r="D1707" s="17"/>
      <c r="E1707" s="17"/>
      <c r="F1707" s="17" t="s">
        <v>827</v>
      </c>
      <c r="G1707" s="18">
        <v>1.1516203703703702E-2</v>
      </c>
      <c r="H1707" s="18">
        <v>1.4560185185185183E-2</v>
      </c>
      <c r="I1707" s="17" t="s">
        <v>8</v>
      </c>
      <c r="J1707" s="19"/>
      <c r="K1707" s="73">
        <f t="shared" si="53"/>
        <v>3.0439814814814808E-3</v>
      </c>
      <c r="L1707" s="74">
        <f t="shared" si="54"/>
        <v>4.1914814814814871</v>
      </c>
      <c r="M1707" s="64"/>
    </row>
    <row r="1708" spans="1:13" x14ac:dyDescent="0.25">
      <c r="A1708" s="20">
        <v>197</v>
      </c>
      <c r="B1708" s="16">
        <v>44710</v>
      </c>
      <c r="C1708" s="17">
        <v>5</v>
      </c>
      <c r="D1708" s="17"/>
      <c r="E1708" s="17"/>
      <c r="F1708" s="17" t="s">
        <v>453</v>
      </c>
      <c r="G1708" s="18">
        <v>1.8599537037037036E-2</v>
      </c>
      <c r="H1708" s="18">
        <v>2.0601851851851854E-2</v>
      </c>
      <c r="I1708" s="17" t="s">
        <v>8</v>
      </c>
      <c r="J1708" s="19" t="s">
        <v>87</v>
      </c>
      <c r="K1708" s="73">
        <f t="shared" si="53"/>
        <v>2.0023148148148179E-3</v>
      </c>
      <c r="L1708" s="74">
        <f t="shared" si="54"/>
        <v>4.1934837962963023</v>
      </c>
      <c r="M1708" s="64"/>
    </row>
    <row r="1709" spans="1:13" x14ac:dyDescent="0.25">
      <c r="A1709" s="20">
        <v>197</v>
      </c>
      <c r="B1709" s="16">
        <v>44710</v>
      </c>
      <c r="C1709" s="17">
        <v>6</v>
      </c>
      <c r="D1709" s="17"/>
      <c r="E1709" s="17"/>
      <c r="F1709" s="17" t="s">
        <v>18</v>
      </c>
      <c r="G1709" s="18">
        <v>2.1307870370370369E-2</v>
      </c>
      <c r="H1709" s="18">
        <v>2.2499999999999996E-2</v>
      </c>
      <c r="I1709" s="17" t="s">
        <v>14</v>
      </c>
      <c r="J1709" s="19"/>
      <c r="K1709" s="73">
        <f t="shared" si="53"/>
        <v>1.1921296296296263E-3</v>
      </c>
      <c r="L1709" s="74">
        <f t="shared" si="54"/>
        <v>4.1946759259259316</v>
      </c>
      <c r="M1709" s="64"/>
    </row>
    <row r="1710" spans="1:13" x14ac:dyDescent="0.25">
      <c r="A1710" s="20">
        <v>197</v>
      </c>
      <c r="B1710" s="16">
        <v>44710</v>
      </c>
      <c r="C1710" s="17">
        <v>7</v>
      </c>
      <c r="D1710" s="17"/>
      <c r="E1710" s="17"/>
      <c r="F1710" s="17" t="s">
        <v>208</v>
      </c>
      <c r="G1710" s="18">
        <v>2.3333333333333334E-2</v>
      </c>
      <c r="H1710" s="18">
        <v>2.5208333333333333E-2</v>
      </c>
      <c r="I1710" s="17" t="s">
        <v>8</v>
      </c>
      <c r="J1710" s="19"/>
      <c r="K1710" s="73">
        <f t="shared" si="53"/>
        <v>1.8749999999999982E-3</v>
      </c>
      <c r="L1710" s="74">
        <f t="shared" si="54"/>
        <v>4.1965509259259317</v>
      </c>
      <c r="M1710" s="64"/>
    </row>
    <row r="1711" spans="1:13" x14ac:dyDescent="0.25">
      <c r="A1711" s="20">
        <v>197</v>
      </c>
      <c r="B1711" s="16">
        <v>44710</v>
      </c>
      <c r="C1711" s="17">
        <v>8</v>
      </c>
      <c r="D1711" s="17"/>
      <c r="E1711" s="17"/>
      <c r="F1711" s="17" t="s">
        <v>307</v>
      </c>
      <c r="G1711" s="18">
        <v>2.6736111111111113E-2</v>
      </c>
      <c r="H1711" s="18">
        <v>2.9282407407407406E-2</v>
      </c>
      <c r="I1711" s="17" t="s">
        <v>393</v>
      </c>
      <c r="J1711" s="19" t="s">
        <v>406</v>
      </c>
      <c r="K1711" s="73">
        <f t="shared" si="53"/>
        <v>2.546296296296293E-3</v>
      </c>
      <c r="L1711" s="74">
        <f t="shared" si="54"/>
        <v>4.1990972222222283</v>
      </c>
      <c r="M1711" s="64"/>
    </row>
    <row r="1712" spans="1:13" x14ac:dyDescent="0.25">
      <c r="A1712" s="20">
        <v>197</v>
      </c>
      <c r="B1712" s="16">
        <v>44710</v>
      </c>
      <c r="C1712" s="17">
        <v>9</v>
      </c>
      <c r="D1712" s="17"/>
      <c r="E1712" s="17"/>
      <c r="F1712" s="17" t="s">
        <v>174</v>
      </c>
      <c r="G1712" s="18">
        <v>3.1064814814814812E-2</v>
      </c>
      <c r="H1712" s="18">
        <v>3.3784722222222223E-2</v>
      </c>
      <c r="I1712" s="17" t="s">
        <v>8</v>
      </c>
      <c r="J1712" s="19"/>
      <c r="K1712" s="73">
        <f t="shared" si="53"/>
        <v>2.7199074074074105E-3</v>
      </c>
      <c r="L1712" s="74">
        <f t="shared" si="54"/>
        <v>4.201817129629636</v>
      </c>
      <c r="M1712" s="64"/>
    </row>
    <row r="1713" spans="1:13" ht="15.75" thickBot="1" x14ac:dyDescent="0.3">
      <c r="A1713" s="26">
        <v>197</v>
      </c>
      <c r="B1713" s="27">
        <v>44710</v>
      </c>
      <c r="C1713" s="28">
        <v>10</v>
      </c>
      <c r="D1713" s="28"/>
      <c r="E1713" s="28"/>
      <c r="F1713" s="28" t="s">
        <v>341</v>
      </c>
      <c r="G1713" s="29">
        <v>3.5254629629629629E-2</v>
      </c>
      <c r="H1713" s="29">
        <v>3.6724537037037035E-2</v>
      </c>
      <c r="I1713" s="28" t="s">
        <v>8</v>
      </c>
      <c r="J1713" s="30"/>
      <c r="K1713" s="73">
        <f t="shared" si="53"/>
        <v>1.4699074074074059E-3</v>
      </c>
      <c r="L1713" s="74">
        <f t="shared" si="54"/>
        <v>4.2032870370370432</v>
      </c>
      <c r="M1713" s="64">
        <v>3.6724537037037035E-2</v>
      </c>
    </row>
    <row r="1714" spans="1:13" ht="15.75" thickTop="1" x14ac:dyDescent="0.25">
      <c r="A1714" s="21">
        <v>198</v>
      </c>
      <c r="B1714" s="22">
        <v>44724</v>
      </c>
      <c r="C1714" s="23">
        <v>1</v>
      </c>
      <c r="D1714" s="23"/>
      <c r="E1714" s="23"/>
      <c r="F1714" s="23" t="s">
        <v>148</v>
      </c>
      <c r="G1714" s="24">
        <v>3.9236111111111112E-3</v>
      </c>
      <c r="H1714" s="24">
        <v>7.4421296296296293E-3</v>
      </c>
      <c r="I1714" s="23" t="s">
        <v>120</v>
      </c>
      <c r="J1714" s="25" t="s">
        <v>32</v>
      </c>
      <c r="K1714" s="73">
        <f t="shared" si="53"/>
        <v>3.518518518518518E-3</v>
      </c>
      <c r="L1714" s="74">
        <f t="shared" si="54"/>
        <v>4.2068055555555617</v>
      </c>
      <c r="M1714" s="64"/>
    </row>
    <row r="1715" spans="1:13" x14ac:dyDescent="0.25">
      <c r="A1715" s="20">
        <v>198</v>
      </c>
      <c r="B1715" s="16">
        <v>44724</v>
      </c>
      <c r="C1715" s="17">
        <v>2</v>
      </c>
      <c r="D1715" s="17"/>
      <c r="E1715" s="17" t="s">
        <v>1010</v>
      </c>
      <c r="F1715" s="17" t="s">
        <v>395</v>
      </c>
      <c r="G1715" s="18">
        <v>8.8425925925925911E-3</v>
      </c>
      <c r="H1715" s="18">
        <v>1.1631944444444445E-2</v>
      </c>
      <c r="I1715" s="17" t="s">
        <v>114</v>
      </c>
      <c r="J1715" s="19"/>
      <c r="K1715" s="73">
        <f t="shared" si="53"/>
        <v>2.7893518518518536E-3</v>
      </c>
      <c r="L1715" s="74">
        <f t="shared" si="54"/>
        <v>4.2095949074074133</v>
      </c>
      <c r="M1715" s="64"/>
    </row>
    <row r="1716" spans="1:13" x14ac:dyDescent="0.25">
      <c r="A1716" s="20">
        <v>198</v>
      </c>
      <c r="B1716" s="16">
        <v>44724</v>
      </c>
      <c r="C1716" s="17">
        <v>3</v>
      </c>
      <c r="D1716" s="17"/>
      <c r="E1716" s="17"/>
      <c r="F1716" s="17" t="s">
        <v>122</v>
      </c>
      <c r="G1716" s="18">
        <v>1.2893518518518519E-2</v>
      </c>
      <c r="H1716" s="18">
        <v>1.4814814814814814E-2</v>
      </c>
      <c r="I1716" s="17" t="s">
        <v>8</v>
      </c>
      <c r="J1716" s="19"/>
      <c r="K1716" s="73">
        <f t="shared" si="53"/>
        <v>1.9212962962962942E-3</v>
      </c>
      <c r="L1716" s="74">
        <f t="shared" si="54"/>
        <v>4.2115162037037095</v>
      </c>
      <c r="M1716" s="64"/>
    </row>
    <row r="1717" spans="1:13" x14ac:dyDescent="0.25">
      <c r="A1717" s="20">
        <v>198</v>
      </c>
      <c r="B1717" s="16">
        <v>44724</v>
      </c>
      <c r="C1717" s="17">
        <v>4</v>
      </c>
      <c r="D1717" s="17"/>
      <c r="E1717" s="17"/>
      <c r="F1717" s="17" t="s">
        <v>13</v>
      </c>
      <c r="G1717" s="18">
        <v>1.6238425925925924E-2</v>
      </c>
      <c r="H1717" s="18">
        <v>1.8460648148148146E-2</v>
      </c>
      <c r="I1717" s="17" t="s">
        <v>8</v>
      </c>
      <c r="J1717" s="19" t="s">
        <v>246</v>
      </c>
      <c r="K1717" s="73">
        <f t="shared" si="53"/>
        <v>2.2222222222222227E-3</v>
      </c>
      <c r="L1717" s="74">
        <f t="shared" si="54"/>
        <v>4.2137384259259321</v>
      </c>
      <c r="M1717" s="64"/>
    </row>
    <row r="1718" spans="1:13" x14ac:dyDescent="0.25">
      <c r="A1718" s="20">
        <v>198</v>
      </c>
      <c r="B1718" s="16">
        <v>44724</v>
      </c>
      <c r="C1718" s="17">
        <v>5</v>
      </c>
      <c r="D1718" s="17"/>
      <c r="E1718" s="17"/>
      <c r="F1718" s="17" t="s">
        <v>484</v>
      </c>
      <c r="G1718" s="18">
        <v>2.3217592592592592E-2</v>
      </c>
      <c r="H1718" s="18">
        <v>2.6099537037037036E-2</v>
      </c>
      <c r="I1718" s="17" t="s">
        <v>8</v>
      </c>
      <c r="J1718" s="19" t="s">
        <v>418</v>
      </c>
      <c r="K1718" s="73">
        <f t="shared" si="53"/>
        <v>2.8819444444444439E-3</v>
      </c>
      <c r="L1718" s="74">
        <f t="shared" si="54"/>
        <v>4.2166203703703768</v>
      </c>
      <c r="M1718" s="64"/>
    </row>
    <row r="1719" spans="1:13" x14ac:dyDescent="0.25">
      <c r="A1719" s="20">
        <v>198</v>
      </c>
      <c r="B1719" s="16">
        <v>44724</v>
      </c>
      <c r="C1719" s="17">
        <v>6</v>
      </c>
      <c r="D1719" s="17"/>
      <c r="E1719" s="17"/>
      <c r="F1719" s="17" t="s">
        <v>483</v>
      </c>
      <c r="G1719" s="18">
        <v>2.9594907407407407E-2</v>
      </c>
      <c r="H1719" s="18">
        <v>3.1504629629629625E-2</v>
      </c>
      <c r="I1719" s="17" t="s">
        <v>393</v>
      </c>
      <c r="J1719" s="19"/>
      <c r="K1719" s="73">
        <f t="shared" si="53"/>
        <v>1.9097222222222189E-3</v>
      </c>
      <c r="L1719" s="74">
        <f t="shared" si="54"/>
        <v>4.2185300925925988</v>
      </c>
      <c r="M1719" s="17"/>
    </row>
    <row r="1720" spans="1:13" x14ac:dyDescent="0.25">
      <c r="A1720" s="20">
        <v>198</v>
      </c>
      <c r="B1720" s="16">
        <v>44724</v>
      </c>
      <c r="C1720" s="17">
        <v>7</v>
      </c>
      <c r="D1720" s="17"/>
      <c r="E1720" s="17"/>
      <c r="F1720" s="17" t="s">
        <v>115</v>
      </c>
      <c r="G1720" s="18">
        <v>3.15625E-2</v>
      </c>
      <c r="H1720" s="18">
        <v>3.3680555555555554E-2</v>
      </c>
      <c r="I1720" s="17" t="s">
        <v>393</v>
      </c>
      <c r="J1720" s="19" t="s">
        <v>87</v>
      </c>
      <c r="K1720" s="73">
        <f t="shared" si="53"/>
        <v>2.1180555555555536E-3</v>
      </c>
      <c r="L1720" s="74">
        <f t="shared" si="54"/>
        <v>4.2206481481481539</v>
      </c>
      <c r="M1720" s="17"/>
    </row>
    <row r="1721" spans="1:13" x14ac:dyDescent="0.25">
      <c r="A1721" s="20">
        <v>198</v>
      </c>
      <c r="B1721" s="16">
        <v>44724</v>
      </c>
      <c r="C1721" s="17">
        <v>8</v>
      </c>
      <c r="D1721" s="17"/>
      <c r="E1721" s="17"/>
      <c r="F1721" s="17" t="s">
        <v>284</v>
      </c>
      <c r="G1721" s="18">
        <v>3.5891203703703703E-2</v>
      </c>
      <c r="H1721" s="18">
        <v>3.75462962962963E-2</v>
      </c>
      <c r="I1721" s="17" t="s">
        <v>14</v>
      </c>
      <c r="J1721" s="19"/>
      <c r="K1721" s="73">
        <f t="shared" si="53"/>
        <v>1.6550925925925969E-3</v>
      </c>
      <c r="L1721" s="74">
        <f t="shared" si="54"/>
        <v>4.2223032407407466</v>
      </c>
      <c r="M1721" s="17"/>
    </row>
    <row r="1722" spans="1:13" ht="15.75" thickBot="1" x14ac:dyDescent="0.3">
      <c r="A1722" s="191">
        <v>198</v>
      </c>
      <c r="B1722" s="192">
        <v>44724</v>
      </c>
      <c r="C1722" s="193">
        <v>9</v>
      </c>
      <c r="D1722" s="193"/>
      <c r="E1722" s="193"/>
      <c r="F1722" s="193" t="s">
        <v>170</v>
      </c>
      <c r="G1722" s="194">
        <v>3.9097222222222221E-2</v>
      </c>
      <c r="H1722" s="194">
        <v>4.3078703703703702E-2</v>
      </c>
      <c r="I1722" s="193" t="s">
        <v>14</v>
      </c>
      <c r="J1722" s="195"/>
      <c r="K1722" s="73">
        <f t="shared" si="53"/>
        <v>3.9814814814814817E-3</v>
      </c>
      <c r="L1722" s="74">
        <f t="shared" si="54"/>
        <v>4.2262847222222284</v>
      </c>
      <c r="M1722" s="64">
        <v>4.3078703703703702E-2</v>
      </c>
    </row>
    <row r="1723" spans="1:13" ht="15.75" thickTop="1" x14ac:dyDescent="0.25">
      <c r="A1723" s="201">
        <v>199</v>
      </c>
      <c r="B1723" s="196">
        <v>44731</v>
      </c>
      <c r="C1723" s="197">
        <v>1</v>
      </c>
      <c r="D1723" s="197"/>
      <c r="E1723" s="197"/>
      <c r="F1723" s="197" t="s">
        <v>165</v>
      </c>
      <c r="G1723" s="198">
        <v>7.9861111111111122E-3</v>
      </c>
      <c r="H1723" s="198">
        <v>1.1562499999999998E-2</v>
      </c>
      <c r="I1723" s="197" t="s">
        <v>15</v>
      </c>
      <c r="J1723" s="199" t="s">
        <v>375</v>
      </c>
      <c r="K1723" s="73">
        <f t="shared" si="53"/>
        <v>3.5763888888888859E-3</v>
      </c>
      <c r="L1723" s="74">
        <f t="shared" si="54"/>
        <v>4.2298611111111173</v>
      </c>
      <c r="M1723" s="17"/>
    </row>
    <row r="1724" spans="1:13" x14ac:dyDescent="0.25">
      <c r="A1724" s="20">
        <v>199</v>
      </c>
      <c r="B1724" s="16">
        <v>44731</v>
      </c>
      <c r="C1724" s="17">
        <v>2</v>
      </c>
      <c r="D1724" s="17"/>
      <c r="E1724" s="17" t="s">
        <v>1011</v>
      </c>
      <c r="F1724" s="17" t="s">
        <v>287</v>
      </c>
      <c r="G1724" s="18">
        <v>1.269675925925926E-2</v>
      </c>
      <c r="H1724" s="18">
        <v>1.4780092592592595E-2</v>
      </c>
      <c r="I1724" s="17" t="s">
        <v>8</v>
      </c>
      <c r="J1724" s="19"/>
      <c r="K1724" s="73">
        <f t="shared" si="53"/>
        <v>2.0833333333333346E-3</v>
      </c>
      <c r="L1724" s="74">
        <f t="shared" si="54"/>
        <v>4.2319444444444505</v>
      </c>
      <c r="M1724" s="17"/>
    </row>
    <row r="1725" spans="1:13" x14ac:dyDescent="0.25">
      <c r="A1725" s="20">
        <v>199</v>
      </c>
      <c r="B1725" s="16">
        <v>44731</v>
      </c>
      <c r="C1725" s="17">
        <v>3</v>
      </c>
      <c r="D1725" s="17"/>
      <c r="E1725" s="17"/>
      <c r="F1725" s="17" t="s">
        <v>77</v>
      </c>
      <c r="G1725" s="18">
        <v>1.6550925925925924E-2</v>
      </c>
      <c r="H1725" s="18">
        <v>1.8425925925925925E-2</v>
      </c>
      <c r="I1725" s="17" t="s">
        <v>14</v>
      </c>
      <c r="J1725" s="40" t="s">
        <v>83</v>
      </c>
      <c r="K1725" s="73">
        <f t="shared" si="53"/>
        <v>1.8750000000000017E-3</v>
      </c>
      <c r="L1725" s="74">
        <f t="shared" si="54"/>
        <v>4.2338194444444506</v>
      </c>
      <c r="M1725" s="17"/>
    </row>
    <row r="1726" spans="1:13" x14ac:dyDescent="0.25">
      <c r="A1726" s="20">
        <v>199</v>
      </c>
      <c r="B1726" s="16">
        <v>44731</v>
      </c>
      <c r="C1726" s="17">
        <v>4</v>
      </c>
      <c r="D1726" s="17"/>
      <c r="E1726" s="17"/>
      <c r="F1726" s="17" t="s">
        <v>145</v>
      </c>
      <c r="G1726" s="18">
        <v>2.255787037037037E-2</v>
      </c>
      <c r="H1726" s="18">
        <v>2.4884259259259259E-2</v>
      </c>
      <c r="I1726" s="17" t="s">
        <v>8</v>
      </c>
      <c r="J1726" s="19" t="s">
        <v>94</v>
      </c>
      <c r="K1726" s="73">
        <f t="shared" si="53"/>
        <v>2.3263888888888883E-3</v>
      </c>
      <c r="L1726" s="74">
        <f t="shared" si="54"/>
        <v>4.2361458333333397</v>
      </c>
      <c r="M1726" s="17"/>
    </row>
    <row r="1727" spans="1:13" x14ac:dyDescent="0.25">
      <c r="A1727" s="20">
        <v>199</v>
      </c>
      <c r="B1727" s="16">
        <v>44731</v>
      </c>
      <c r="C1727" s="17">
        <v>5</v>
      </c>
      <c r="D1727" s="17"/>
      <c r="E1727" s="17"/>
      <c r="F1727" s="17" t="s">
        <v>88</v>
      </c>
      <c r="G1727" s="18">
        <v>2.5775462962962962E-2</v>
      </c>
      <c r="H1727" s="18">
        <v>2.8101851851851854E-2</v>
      </c>
      <c r="I1727" s="17" t="s">
        <v>589</v>
      </c>
      <c r="J1727" s="62" t="s">
        <v>542</v>
      </c>
      <c r="K1727" s="73">
        <f t="shared" si="53"/>
        <v>2.3263888888888917E-3</v>
      </c>
      <c r="L1727" s="74">
        <f t="shared" si="54"/>
        <v>4.2384722222222289</v>
      </c>
      <c r="M1727" s="17"/>
    </row>
    <row r="1728" spans="1:13" x14ac:dyDescent="0.25">
      <c r="A1728" s="20">
        <v>199</v>
      </c>
      <c r="B1728" s="16">
        <v>44731</v>
      </c>
      <c r="C1728" s="17">
        <v>6</v>
      </c>
      <c r="D1728" s="17"/>
      <c r="E1728" s="17"/>
      <c r="F1728" s="17" t="s">
        <v>147</v>
      </c>
      <c r="G1728" s="18">
        <v>2.9513888888888892E-2</v>
      </c>
      <c r="H1728" s="18">
        <v>3.2372685185185185E-2</v>
      </c>
      <c r="I1728" s="17" t="s">
        <v>8</v>
      </c>
      <c r="J1728" s="19" t="s">
        <v>24</v>
      </c>
      <c r="K1728" s="73">
        <f t="shared" si="53"/>
        <v>2.8587962962962933E-3</v>
      </c>
      <c r="L1728" s="74">
        <f t="shared" si="54"/>
        <v>4.2413310185185251</v>
      </c>
      <c r="M1728" s="17"/>
    </row>
    <row r="1729" spans="1:13" x14ac:dyDescent="0.25">
      <c r="A1729" s="20">
        <v>199</v>
      </c>
      <c r="B1729" s="16">
        <v>44731</v>
      </c>
      <c r="C1729" s="17">
        <v>7</v>
      </c>
      <c r="D1729" s="17"/>
      <c r="E1729" s="17"/>
      <c r="F1729" s="17" t="s">
        <v>139</v>
      </c>
      <c r="G1729" s="18">
        <v>3.4467592592592591E-2</v>
      </c>
      <c r="H1729" s="18">
        <v>3.6550925925925924E-2</v>
      </c>
      <c r="I1729" s="17" t="s">
        <v>16</v>
      </c>
      <c r="J1729" s="19" t="s">
        <v>87</v>
      </c>
      <c r="K1729" s="73">
        <f t="shared" si="53"/>
        <v>2.0833333333333329E-3</v>
      </c>
      <c r="L1729" s="74">
        <f t="shared" si="54"/>
        <v>4.2434143518518583</v>
      </c>
      <c r="M1729" s="17"/>
    </row>
    <row r="1730" spans="1:13" x14ac:dyDescent="0.25">
      <c r="A1730" s="20">
        <v>199</v>
      </c>
      <c r="B1730" s="16">
        <v>44731</v>
      </c>
      <c r="C1730" s="17">
        <v>8</v>
      </c>
      <c r="D1730" s="17"/>
      <c r="E1730" s="17"/>
      <c r="F1730" s="17" t="s">
        <v>78</v>
      </c>
      <c r="G1730" s="18">
        <v>3.7615740740740741E-2</v>
      </c>
      <c r="H1730" s="18">
        <v>3.9212962962962963E-2</v>
      </c>
      <c r="I1730" s="17" t="s">
        <v>16</v>
      </c>
      <c r="J1730" s="19"/>
      <c r="K1730" s="73">
        <f t="shared" si="53"/>
        <v>1.5972222222222221E-3</v>
      </c>
      <c r="L1730" s="74">
        <f t="shared" si="54"/>
        <v>4.2450115740740806</v>
      </c>
      <c r="M1730" s="17"/>
    </row>
    <row r="1731" spans="1:13" ht="15.75" thickBot="1" x14ac:dyDescent="0.3">
      <c r="A1731" s="26">
        <v>199</v>
      </c>
      <c r="B1731" s="27">
        <v>44731</v>
      </c>
      <c r="C1731" s="28">
        <v>9</v>
      </c>
      <c r="D1731" s="28"/>
      <c r="E1731" s="28"/>
      <c r="F1731" s="28" t="s">
        <v>314</v>
      </c>
      <c r="G1731" s="29">
        <v>4.3194444444444445E-2</v>
      </c>
      <c r="H1731" s="29">
        <v>4.5729166666666661E-2</v>
      </c>
      <c r="I1731" s="28" t="s">
        <v>8</v>
      </c>
      <c r="J1731" s="30"/>
      <c r="K1731" s="73">
        <f t="shared" si="53"/>
        <v>2.534722222222216E-3</v>
      </c>
      <c r="L1731" s="74">
        <f t="shared" si="54"/>
        <v>4.2475462962963029</v>
      </c>
      <c r="M1731" s="18">
        <v>4.5729166666666661E-2</v>
      </c>
    </row>
    <row r="1732" spans="1:13" ht="15.75" thickTop="1" x14ac:dyDescent="0.25">
      <c r="A1732" s="21">
        <v>200</v>
      </c>
      <c r="B1732" s="22">
        <v>44738</v>
      </c>
      <c r="C1732" s="23">
        <v>1</v>
      </c>
      <c r="D1732" s="23"/>
      <c r="E1732" s="23"/>
      <c r="F1732" s="23" t="s">
        <v>348</v>
      </c>
      <c r="G1732" s="24">
        <v>2.8935185185185188E-3</v>
      </c>
      <c r="H1732" s="24">
        <v>6.3773148148148148E-3</v>
      </c>
      <c r="I1732" s="23" t="s">
        <v>1018</v>
      </c>
      <c r="J1732" s="25"/>
      <c r="K1732" s="73">
        <f t="shared" si="53"/>
        <v>3.483796296296296E-3</v>
      </c>
      <c r="L1732" s="74">
        <f t="shared" si="54"/>
        <v>4.2510300925925995</v>
      </c>
      <c r="M1732" s="64"/>
    </row>
    <row r="1733" spans="1:13" x14ac:dyDescent="0.25">
      <c r="A1733" s="20">
        <v>200</v>
      </c>
      <c r="B1733" s="16">
        <v>44738</v>
      </c>
      <c r="C1733" s="17">
        <v>2</v>
      </c>
      <c r="D1733" s="17"/>
      <c r="E1733" s="17" t="s">
        <v>1013</v>
      </c>
      <c r="F1733" s="17" t="s">
        <v>5</v>
      </c>
      <c r="G1733" s="18">
        <v>7.7083333333333335E-3</v>
      </c>
      <c r="H1733" s="18">
        <v>8.7962962962962968E-3</v>
      </c>
      <c r="I1733" s="17" t="s">
        <v>393</v>
      </c>
      <c r="J1733" s="19"/>
      <c r="K1733" s="73">
        <f t="shared" si="53"/>
        <v>1.0879629629629633E-3</v>
      </c>
      <c r="L1733" s="74">
        <f t="shared" si="54"/>
        <v>4.2521180555555622</v>
      </c>
      <c r="M1733" s="64"/>
    </row>
    <row r="1734" spans="1:13" x14ac:dyDescent="0.25">
      <c r="A1734" s="20">
        <v>200</v>
      </c>
      <c r="B1734" s="16">
        <v>44738</v>
      </c>
      <c r="C1734" s="17">
        <v>3</v>
      </c>
      <c r="D1734" s="17"/>
      <c r="E1734" s="17"/>
      <c r="F1734" s="17" t="s">
        <v>112</v>
      </c>
      <c r="G1734" s="18">
        <v>1.1840277777777778E-2</v>
      </c>
      <c r="H1734" s="18">
        <v>1.357638888888889E-2</v>
      </c>
      <c r="I1734" s="17" t="s">
        <v>8</v>
      </c>
      <c r="J1734" s="19"/>
      <c r="K1734" s="73">
        <f t="shared" si="53"/>
        <v>1.7361111111111119E-3</v>
      </c>
      <c r="L1734" s="74">
        <f t="shared" si="54"/>
        <v>4.2538541666666729</v>
      </c>
      <c r="M1734" s="64"/>
    </row>
    <row r="1735" spans="1:13" x14ac:dyDescent="0.25">
      <c r="A1735" s="20">
        <v>200</v>
      </c>
      <c r="B1735" s="16">
        <v>44738</v>
      </c>
      <c r="C1735" s="17">
        <v>4</v>
      </c>
      <c r="D1735" s="17"/>
      <c r="E1735" s="17"/>
      <c r="F1735" s="17" t="s">
        <v>101</v>
      </c>
      <c r="G1735" s="18">
        <v>1.5138888888888889E-2</v>
      </c>
      <c r="H1735" s="18">
        <v>1.8217592592592594E-2</v>
      </c>
      <c r="I1735" s="17" t="s">
        <v>26</v>
      </c>
      <c r="J1735" s="19" t="s">
        <v>86</v>
      </c>
      <c r="K1735" s="73">
        <f t="shared" si="53"/>
        <v>3.078703703703705E-3</v>
      </c>
      <c r="L1735" s="74">
        <f t="shared" si="54"/>
        <v>4.2569328703703766</v>
      </c>
      <c r="M1735" s="64"/>
    </row>
    <row r="1736" spans="1:13" x14ac:dyDescent="0.25">
      <c r="A1736" s="20">
        <v>200</v>
      </c>
      <c r="B1736" s="16">
        <v>44738</v>
      </c>
      <c r="C1736" s="17">
        <v>5</v>
      </c>
      <c r="D1736" s="17"/>
      <c r="E1736" s="17"/>
      <c r="F1736" s="17" t="s">
        <v>67</v>
      </c>
      <c r="G1736" s="18">
        <v>2.0196759259259258E-2</v>
      </c>
      <c r="H1736" s="18">
        <v>2.2673611111111113E-2</v>
      </c>
      <c r="I1736" s="17" t="s">
        <v>8</v>
      </c>
      <c r="J1736" s="19"/>
      <c r="K1736" s="73">
        <f t="shared" si="53"/>
        <v>2.4768518518518551E-3</v>
      </c>
      <c r="L1736" s="74">
        <f t="shared" si="54"/>
        <v>4.2594097222222285</v>
      </c>
      <c r="M1736" s="64"/>
    </row>
    <row r="1737" spans="1:13" x14ac:dyDescent="0.25">
      <c r="A1737" s="20">
        <v>200</v>
      </c>
      <c r="B1737" s="16">
        <v>44738</v>
      </c>
      <c r="C1737" s="17">
        <v>6</v>
      </c>
      <c r="D1737" s="17"/>
      <c r="E1737" s="17"/>
      <c r="F1737" s="17" t="s">
        <v>243</v>
      </c>
      <c r="G1737" s="18">
        <v>2.4687499999999998E-2</v>
      </c>
      <c r="H1737" s="18">
        <v>2.7569444444444448E-2</v>
      </c>
      <c r="I1737" s="17" t="s">
        <v>14</v>
      </c>
      <c r="J1737" s="19" t="s">
        <v>136</v>
      </c>
      <c r="K1737" s="73">
        <f t="shared" ref="K1737:K1800" si="55">H1737-G1737</f>
        <v>2.8819444444444509E-3</v>
      </c>
      <c r="L1737" s="74">
        <f t="shared" si="54"/>
        <v>4.2622916666666733</v>
      </c>
      <c r="M1737" s="64"/>
    </row>
    <row r="1738" spans="1:13" x14ac:dyDescent="0.25">
      <c r="A1738" s="20">
        <v>200</v>
      </c>
      <c r="B1738" s="16">
        <v>44738</v>
      </c>
      <c r="C1738" s="17">
        <v>7</v>
      </c>
      <c r="D1738" s="17"/>
      <c r="E1738" s="17"/>
      <c r="F1738" s="17" t="s">
        <v>144</v>
      </c>
      <c r="G1738" s="18">
        <v>3.2754629629629627E-2</v>
      </c>
      <c r="H1738" s="18">
        <v>3.4895833333333334E-2</v>
      </c>
      <c r="I1738" s="17" t="s">
        <v>8</v>
      </c>
      <c r="J1738" s="19"/>
      <c r="K1738" s="73">
        <f t="shared" si="55"/>
        <v>2.1412037037037077E-3</v>
      </c>
      <c r="L1738" s="74">
        <f t="shared" si="54"/>
        <v>4.2644328703703769</v>
      </c>
      <c r="M1738" s="64"/>
    </row>
    <row r="1739" spans="1:13" x14ac:dyDescent="0.25">
      <c r="A1739" s="20">
        <v>200</v>
      </c>
      <c r="B1739" s="16">
        <v>44738</v>
      </c>
      <c r="C1739" s="17">
        <v>8</v>
      </c>
      <c r="D1739" s="17"/>
      <c r="E1739" s="17"/>
      <c r="F1739" s="17" t="s">
        <v>277</v>
      </c>
      <c r="G1739" s="18">
        <v>3.8668981481481478E-2</v>
      </c>
      <c r="H1739" s="18">
        <v>4.1342592592592591E-2</v>
      </c>
      <c r="I1739" s="17" t="s">
        <v>393</v>
      </c>
      <c r="J1739" s="19" t="s">
        <v>98</v>
      </c>
      <c r="K1739" s="73">
        <f t="shared" si="55"/>
        <v>2.6736111111111127E-3</v>
      </c>
      <c r="L1739" s="74">
        <f t="shared" si="54"/>
        <v>4.2671064814814876</v>
      </c>
      <c r="M1739" s="64"/>
    </row>
    <row r="1740" spans="1:13" x14ac:dyDescent="0.25">
      <c r="A1740" s="20">
        <v>200</v>
      </c>
      <c r="B1740" s="16">
        <v>44738</v>
      </c>
      <c r="C1740" s="17">
        <v>9</v>
      </c>
      <c r="D1740" s="17"/>
      <c r="E1740" s="17"/>
      <c r="F1740" s="17" t="s">
        <v>466</v>
      </c>
      <c r="G1740" s="18">
        <v>4.1527777777777775E-2</v>
      </c>
      <c r="H1740" s="18">
        <v>4.3750000000000004E-2</v>
      </c>
      <c r="I1740" s="17" t="s">
        <v>14</v>
      </c>
      <c r="J1740" s="19"/>
      <c r="K1740" s="73">
        <f t="shared" si="55"/>
        <v>2.2222222222222296E-3</v>
      </c>
      <c r="L1740" s="74">
        <f t="shared" si="54"/>
        <v>4.2693287037037102</v>
      </c>
      <c r="M1740" s="64"/>
    </row>
    <row r="1741" spans="1:13" x14ac:dyDescent="0.25">
      <c r="A1741" s="20">
        <v>200</v>
      </c>
      <c r="B1741" s="16">
        <v>44738</v>
      </c>
      <c r="C1741" s="17">
        <v>10</v>
      </c>
      <c r="D1741" s="17"/>
      <c r="E1741" s="17"/>
      <c r="F1741" s="17" t="s">
        <v>524</v>
      </c>
      <c r="G1741" s="18">
        <v>4.6087962962962963E-2</v>
      </c>
      <c r="H1741" s="18">
        <v>4.943287037037037E-2</v>
      </c>
      <c r="I1741" s="17" t="s">
        <v>612</v>
      </c>
      <c r="J1741" s="19" t="s">
        <v>1019</v>
      </c>
      <c r="K1741" s="73">
        <f t="shared" si="55"/>
        <v>3.3449074074074076E-3</v>
      </c>
      <c r="L1741" s="74">
        <f t="shared" si="54"/>
        <v>4.2726736111111174</v>
      </c>
      <c r="M1741" s="64"/>
    </row>
    <row r="1742" spans="1:13" ht="15.75" thickBot="1" x14ac:dyDescent="0.3">
      <c r="A1742" s="26">
        <v>200</v>
      </c>
      <c r="B1742" s="27">
        <v>44738</v>
      </c>
      <c r="C1742" s="93">
        <v>11</v>
      </c>
      <c r="D1742" s="93">
        <v>404</v>
      </c>
      <c r="E1742" s="28"/>
      <c r="F1742" s="28" t="s">
        <v>1012</v>
      </c>
      <c r="G1742" s="29">
        <v>5.1435185185185188E-2</v>
      </c>
      <c r="H1742" s="29">
        <v>5.5925925925925928E-2</v>
      </c>
      <c r="I1742" s="28" t="s">
        <v>1014</v>
      </c>
      <c r="J1742" s="30" t="s">
        <v>1015</v>
      </c>
      <c r="K1742" s="73">
        <f t="shared" si="55"/>
        <v>4.4907407407407396E-3</v>
      </c>
      <c r="L1742" s="74">
        <f t="shared" si="54"/>
        <v>4.2771643518518578</v>
      </c>
      <c r="M1742" s="64">
        <v>5.5925925925925928E-2</v>
      </c>
    </row>
    <row r="1743" spans="1:13" ht="15.75" thickTop="1" x14ac:dyDescent="0.25">
      <c r="A1743" s="21">
        <v>201</v>
      </c>
      <c r="B1743" s="22">
        <v>44745</v>
      </c>
      <c r="C1743" s="23">
        <v>1</v>
      </c>
      <c r="D1743" s="23"/>
      <c r="E1743" s="23"/>
      <c r="F1743" s="23" t="s">
        <v>100</v>
      </c>
      <c r="G1743" s="24">
        <v>4.1203703703703706E-3</v>
      </c>
      <c r="H1743" s="24">
        <v>6.4351851851851861E-3</v>
      </c>
      <c r="I1743" s="23" t="s">
        <v>9</v>
      </c>
      <c r="J1743" s="25"/>
      <c r="K1743" s="73">
        <f t="shared" si="55"/>
        <v>2.3148148148148156E-3</v>
      </c>
      <c r="L1743" s="74">
        <f t="shared" si="54"/>
        <v>4.2794791666666727</v>
      </c>
      <c r="M1743" s="64"/>
    </row>
    <row r="1744" spans="1:13" x14ac:dyDescent="0.25">
      <c r="A1744" s="20">
        <v>201</v>
      </c>
      <c r="B1744" s="16">
        <v>44745</v>
      </c>
      <c r="C1744" s="17">
        <v>2</v>
      </c>
      <c r="D1744" s="17"/>
      <c r="E1744" s="17" t="s">
        <v>1017</v>
      </c>
      <c r="F1744" s="17" t="s">
        <v>201</v>
      </c>
      <c r="G1744" s="18">
        <v>8.7847222222222233E-3</v>
      </c>
      <c r="H1744" s="18">
        <v>1.1111111111111112E-2</v>
      </c>
      <c r="I1744" s="17" t="s">
        <v>14</v>
      </c>
      <c r="J1744" s="19"/>
      <c r="K1744" s="73">
        <f t="shared" si="55"/>
        <v>2.3263888888888883E-3</v>
      </c>
      <c r="L1744" s="74">
        <f t="shared" si="54"/>
        <v>4.2818055555555619</v>
      </c>
      <c r="M1744" s="64"/>
    </row>
    <row r="1745" spans="1:13" x14ac:dyDescent="0.25">
      <c r="A1745" s="20">
        <v>201</v>
      </c>
      <c r="B1745" s="16">
        <v>44745</v>
      </c>
      <c r="C1745" s="17">
        <v>3</v>
      </c>
      <c r="D1745" s="17"/>
      <c r="E1745" s="17"/>
      <c r="F1745" s="17" t="s">
        <v>411</v>
      </c>
      <c r="G1745" s="18">
        <v>1.2094907407407408E-2</v>
      </c>
      <c r="H1745" s="18">
        <v>1.5439814814814816E-2</v>
      </c>
      <c r="I1745" s="17" t="s">
        <v>8</v>
      </c>
      <c r="J1745" s="19" t="s">
        <v>44</v>
      </c>
      <c r="K1745" s="73">
        <f t="shared" si="55"/>
        <v>3.3449074074074076E-3</v>
      </c>
      <c r="L1745" s="74">
        <f t="shared" si="54"/>
        <v>4.2851504629629691</v>
      </c>
      <c r="M1745" s="64"/>
    </row>
    <row r="1746" spans="1:13" x14ac:dyDescent="0.25">
      <c r="A1746" s="20">
        <v>201</v>
      </c>
      <c r="B1746" s="16">
        <v>44745</v>
      </c>
      <c r="C1746" s="17">
        <v>4</v>
      </c>
      <c r="D1746" s="17"/>
      <c r="E1746" s="17"/>
      <c r="F1746" s="17" t="s">
        <v>82</v>
      </c>
      <c r="G1746" s="18">
        <v>1.7060185185185185E-2</v>
      </c>
      <c r="H1746" s="18">
        <v>2.056712962962963E-2</v>
      </c>
      <c r="I1746" s="17" t="s">
        <v>14</v>
      </c>
      <c r="J1746" s="19" t="s">
        <v>418</v>
      </c>
      <c r="K1746" s="73">
        <f t="shared" si="55"/>
        <v>3.5069444444444445E-3</v>
      </c>
      <c r="L1746" s="74">
        <f t="shared" si="54"/>
        <v>4.2886574074074133</v>
      </c>
      <c r="M1746" s="64"/>
    </row>
    <row r="1747" spans="1:13" x14ac:dyDescent="0.25">
      <c r="A1747" s="20">
        <v>201</v>
      </c>
      <c r="B1747" s="16">
        <v>44745</v>
      </c>
      <c r="C1747" s="17">
        <v>5</v>
      </c>
      <c r="D1747" s="17"/>
      <c r="E1747" s="17"/>
      <c r="F1747" s="17" t="s">
        <v>204</v>
      </c>
      <c r="G1747" s="18">
        <v>2.2314814814814815E-2</v>
      </c>
      <c r="H1747" s="18">
        <v>2.494212962962963E-2</v>
      </c>
      <c r="I1747" s="17" t="s">
        <v>8</v>
      </c>
      <c r="J1747" s="19" t="s">
        <v>87</v>
      </c>
      <c r="K1747" s="73">
        <f t="shared" si="55"/>
        <v>2.627314814814815E-3</v>
      </c>
      <c r="L1747" s="74">
        <f t="shared" si="54"/>
        <v>4.2912847222222279</v>
      </c>
      <c r="M1747" s="64"/>
    </row>
    <row r="1748" spans="1:13" x14ac:dyDescent="0.25">
      <c r="A1748" s="20">
        <v>201</v>
      </c>
      <c r="B1748" s="16">
        <v>44745</v>
      </c>
      <c r="C1748" s="17">
        <v>6</v>
      </c>
      <c r="D1748" s="17"/>
      <c r="E1748" s="17"/>
      <c r="F1748" s="17" t="s">
        <v>506</v>
      </c>
      <c r="G1748" s="18">
        <v>2.6759259259259257E-2</v>
      </c>
      <c r="H1748" s="18">
        <v>2.8240740740740736E-2</v>
      </c>
      <c r="I1748" s="17" t="s">
        <v>8</v>
      </c>
      <c r="J1748" s="19"/>
      <c r="K1748" s="73">
        <f t="shared" si="55"/>
        <v>1.4814814814814795E-3</v>
      </c>
      <c r="L1748" s="74">
        <f t="shared" si="54"/>
        <v>4.2927662037037093</v>
      </c>
      <c r="M1748" s="64"/>
    </row>
    <row r="1749" spans="1:13" x14ac:dyDescent="0.25">
      <c r="A1749" s="20">
        <v>201</v>
      </c>
      <c r="B1749" s="16">
        <v>44745</v>
      </c>
      <c r="C1749" s="17">
        <v>7</v>
      </c>
      <c r="D1749" s="17"/>
      <c r="E1749" s="17"/>
      <c r="F1749" s="17" t="s">
        <v>421</v>
      </c>
      <c r="G1749" s="18">
        <v>3.2071759259259258E-2</v>
      </c>
      <c r="H1749" s="18">
        <v>3.4398148148148143E-2</v>
      </c>
      <c r="I1749" s="17" t="s">
        <v>35</v>
      </c>
      <c r="J1749" s="19" t="s">
        <v>424</v>
      </c>
      <c r="K1749" s="73">
        <f t="shared" si="55"/>
        <v>2.3263888888888848E-3</v>
      </c>
      <c r="L1749" s="74">
        <f t="shared" si="54"/>
        <v>4.2950925925925985</v>
      </c>
      <c r="M1749" s="64"/>
    </row>
    <row r="1750" spans="1:13" x14ac:dyDescent="0.25">
      <c r="A1750" s="20">
        <v>201</v>
      </c>
      <c r="B1750" s="16">
        <v>44745</v>
      </c>
      <c r="C1750" s="17">
        <v>8</v>
      </c>
      <c r="D1750" s="17"/>
      <c r="E1750" s="17"/>
      <c r="F1750" s="17" t="s">
        <v>580</v>
      </c>
      <c r="G1750" s="18">
        <v>3.453703703703704E-2</v>
      </c>
      <c r="H1750" s="18">
        <v>3.5833333333333335E-2</v>
      </c>
      <c r="I1750" s="17" t="s">
        <v>26</v>
      </c>
      <c r="J1750" s="19" t="s">
        <v>424</v>
      </c>
      <c r="K1750" s="73">
        <f t="shared" si="55"/>
        <v>1.2962962962962954E-3</v>
      </c>
      <c r="L1750" s="74">
        <f t="shared" si="54"/>
        <v>4.2963888888888944</v>
      </c>
      <c r="M1750" s="64"/>
    </row>
    <row r="1751" spans="1:13" ht="15.75" thickBot="1" x14ac:dyDescent="0.3">
      <c r="A1751" s="26">
        <v>201</v>
      </c>
      <c r="B1751" s="27">
        <v>44745</v>
      </c>
      <c r="C1751" s="28">
        <v>9</v>
      </c>
      <c r="D1751" s="28"/>
      <c r="E1751" s="28"/>
      <c r="F1751" s="28" t="s">
        <v>64</v>
      </c>
      <c r="G1751" s="29">
        <v>3.9895833333333332E-2</v>
      </c>
      <c r="H1751" s="29">
        <v>4.3240740740740739E-2</v>
      </c>
      <c r="I1751" s="28" t="s">
        <v>8</v>
      </c>
      <c r="J1751" s="30" t="s">
        <v>32</v>
      </c>
      <c r="K1751" s="73">
        <f t="shared" si="55"/>
        <v>3.3449074074074076E-3</v>
      </c>
      <c r="L1751" s="74">
        <f t="shared" si="54"/>
        <v>4.2997337962963016</v>
      </c>
      <c r="M1751" s="18">
        <v>4.3240740740740739E-2</v>
      </c>
    </row>
    <row r="1752" spans="1:13" ht="15.75" thickTop="1" x14ac:dyDescent="0.25">
      <c r="A1752" s="21">
        <v>202</v>
      </c>
      <c r="B1752" s="22">
        <v>44752</v>
      </c>
      <c r="C1752" s="23">
        <v>1</v>
      </c>
      <c r="D1752" s="23"/>
      <c r="E1752" s="23"/>
      <c r="F1752" s="23" t="s">
        <v>27</v>
      </c>
      <c r="G1752" s="24">
        <v>4.2245370370370371E-3</v>
      </c>
      <c r="H1752" s="24">
        <v>5.9143518518518521E-3</v>
      </c>
      <c r="I1752" s="23" t="s">
        <v>30</v>
      </c>
      <c r="J1752" s="25" t="s">
        <v>31</v>
      </c>
      <c r="K1752" s="73">
        <f t="shared" si="55"/>
        <v>1.689814814814815E-3</v>
      </c>
      <c r="L1752" s="74">
        <f t="shared" si="54"/>
        <v>4.3014236111111162</v>
      </c>
      <c r="M1752" s="64"/>
    </row>
    <row r="1753" spans="1:13" x14ac:dyDescent="0.25">
      <c r="A1753" s="20">
        <v>202</v>
      </c>
      <c r="B1753" s="16">
        <v>44752</v>
      </c>
      <c r="C1753" s="91">
        <v>2</v>
      </c>
      <c r="D1753" s="91">
        <v>405</v>
      </c>
      <c r="E1753" s="17" t="s">
        <v>1020</v>
      </c>
      <c r="F1753" s="17" t="s">
        <v>1022</v>
      </c>
      <c r="G1753" s="18">
        <v>9.3981481481481485E-3</v>
      </c>
      <c r="H1753" s="18">
        <v>1.2488425925925925E-2</v>
      </c>
      <c r="I1753" s="17" t="s">
        <v>8</v>
      </c>
      <c r="J1753" s="19"/>
      <c r="K1753" s="73">
        <f t="shared" si="55"/>
        <v>3.0902777777777769E-3</v>
      </c>
      <c r="L1753" s="74">
        <f t="shared" si="54"/>
        <v>4.3045138888888941</v>
      </c>
      <c r="M1753" s="64"/>
    </row>
    <row r="1754" spans="1:13" x14ac:dyDescent="0.25">
      <c r="A1754" s="20">
        <v>202</v>
      </c>
      <c r="B1754" s="16">
        <v>44752</v>
      </c>
      <c r="C1754" s="17">
        <v>3</v>
      </c>
      <c r="D1754" s="17"/>
      <c r="E1754" s="17" t="s">
        <v>1021</v>
      </c>
      <c r="F1754" s="17" t="s">
        <v>230</v>
      </c>
      <c r="G1754" s="18">
        <v>1.3958333333333335E-2</v>
      </c>
      <c r="H1754" s="18">
        <v>1.6018518518518519E-2</v>
      </c>
      <c r="I1754" s="17" t="s">
        <v>8</v>
      </c>
      <c r="J1754" s="19" t="s">
        <v>233</v>
      </c>
      <c r="K1754" s="73">
        <f t="shared" si="55"/>
        <v>2.060185185185184E-3</v>
      </c>
      <c r="L1754" s="74">
        <f t="shared" si="54"/>
        <v>4.3065740740740797</v>
      </c>
      <c r="M1754" s="64"/>
    </row>
    <row r="1755" spans="1:13" x14ac:dyDescent="0.25">
      <c r="A1755" s="20">
        <v>202</v>
      </c>
      <c r="B1755" s="16">
        <v>44752</v>
      </c>
      <c r="C1755" s="91">
        <v>4</v>
      </c>
      <c r="D1755" s="91">
        <v>406</v>
      </c>
      <c r="E1755" s="17"/>
      <c r="F1755" s="17" t="s">
        <v>1023</v>
      </c>
      <c r="G1755" s="18">
        <v>1.6701388888888887E-2</v>
      </c>
      <c r="H1755" s="18">
        <v>1.9178240740740742E-2</v>
      </c>
      <c r="I1755" s="17" t="s">
        <v>393</v>
      </c>
      <c r="J1755" s="19"/>
      <c r="K1755" s="73">
        <f t="shared" si="55"/>
        <v>2.4768518518518551E-3</v>
      </c>
      <c r="L1755" s="74">
        <f t="shared" si="54"/>
        <v>4.3090509259259315</v>
      </c>
      <c r="M1755" s="64"/>
    </row>
    <row r="1756" spans="1:13" x14ac:dyDescent="0.25">
      <c r="A1756" s="20">
        <v>202</v>
      </c>
      <c r="B1756" s="16">
        <v>44752</v>
      </c>
      <c r="C1756" s="17">
        <v>5</v>
      </c>
      <c r="D1756" s="17"/>
      <c r="E1756" s="17"/>
      <c r="F1756" s="17" t="s">
        <v>477</v>
      </c>
      <c r="G1756" s="18">
        <v>2.449074074074074E-2</v>
      </c>
      <c r="H1756" s="18">
        <v>2.6759259259259257E-2</v>
      </c>
      <c r="I1756" s="17" t="s">
        <v>393</v>
      </c>
      <c r="J1756" s="19" t="s">
        <v>24</v>
      </c>
      <c r="K1756" s="73">
        <f t="shared" si="55"/>
        <v>2.2685185185185169E-3</v>
      </c>
      <c r="L1756" s="74">
        <f t="shared" si="54"/>
        <v>4.3113194444444503</v>
      </c>
      <c r="M1756" s="64"/>
    </row>
    <row r="1757" spans="1:13" x14ac:dyDescent="0.25">
      <c r="A1757" s="20">
        <v>202</v>
      </c>
      <c r="B1757" s="16">
        <v>44752</v>
      </c>
      <c r="C1757" s="17">
        <v>6</v>
      </c>
      <c r="D1757" s="17"/>
      <c r="E1757" s="17"/>
      <c r="F1757" s="17" t="s">
        <v>303</v>
      </c>
      <c r="G1757" s="18">
        <v>2.9224537037037038E-2</v>
      </c>
      <c r="H1757" s="18">
        <v>3.1863425925925927E-2</v>
      </c>
      <c r="I1757" s="17" t="s">
        <v>393</v>
      </c>
      <c r="J1757" s="19" t="s">
        <v>386</v>
      </c>
      <c r="K1757" s="73">
        <f t="shared" si="55"/>
        <v>2.6388888888888885E-3</v>
      </c>
      <c r="L1757" s="74">
        <f t="shared" ref="L1757:L1820" si="56">SUM(L1756,K1757)</f>
        <v>4.3139583333333391</v>
      </c>
      <c r="M1757" s="64"/>
    </row>
    <row r="1758" spans="1:13" x14ac:dyDescent="0.25">
      <c r="A1758" s="20">
        <v>202</v>
      </c>
      <c r="B1758" s="16">
        <v>44752</v>
      </c>
      <c r="C1758" s="17">
        <v>7</v>
      </c>
      <c r="D1758" s="17"/>
      <c r="E1758" s="17"/>
      <c r="F1758" s="17" t="s">
        <v>235</v>
      </c>
      <c r="G1758" s="18">
        <v>3.3240740740740744E-2</v>
      </c>
      <c r="H1758" s="18">
        <v>3.5393518518518519E-2</v>
      </c>
      <c r="I1758" s="17" t="s">
        <v>8</v>
      </c>
      <c r="J1758" s="19" t="s">
        <v>121</v>
      </c>
      <c r="K1758" s="73">
        <f t="shared" si="55"/>
        <v>2.1527777777777743E-3</v>
      </c>
      <c r="L1758" s="74">
        <f t="shared" si="56"/>
        <v>4.316111111111117</v>
      </c>
      <c r="M1758" s="64"/>
    </row>
    <row r="1759" spans="1:13" ht="15.75" thickBot="1" x14ac:dyDescent="0.3">
      <c r="A1759" s="26">
        <v>202</v>
      </c>
      <c r="B1759" s="27">
        <v>44752</v>
      </c>
      <c r="C1759" s="28">
        <v>8</v>
      </c>
      <c r="D1759" s="28"/>
      <c r="E1759" s="28"/>
      <c r="F1759" s="28" t="s">
        <v>153</v>
      </c>
      <c r="G1759" s="29">
        <v>3.8182870370370374E-2</v>
      </c>
      <c r="H1759" s="29">
        <v>4.2129629629629628E-2</v>
      </c>
      <c r="I1759" s="28" t="s">
        <v>8</v>
      </c>
      <c r="J1759" s="30" t="s">
        <v>32</v>
      </c>
      <c r="K1759" s="73">
        <f t="shared" si="55"/>
        <v>3.946759259259254E-3</v>
      </c>
      <c r="L1759" s="74">
        <f t="shared" si="56"/>
        <v>4.320057870370376</v>
      </c>
      <c r="M1759" s="64">
        <v>4.2129629629629628E-2</v>
      </c>
    </row>
    <row r="1760" spans="1:13" ht="15.75" thickTop="1" x14ac:dyDescent="0.25">
      <c r="A1760" s="21">
        <v>203</v>
      </c>
      <c r="B1760" s="22">
        <v>44759</v>
      </c>
      <c r="C1760" s="23">
        <v>1</v>
      </c>
      <c r="D1760" s="23"/>
      <c r="E1760" s="23"/>
      <c r="F1760" s="23" t="s">
        <v>45</v>
      </c>
      <c r="G1760" s="24">
        <v>4.108796296296297E-3</v>
      </c>
      <c r="H1760" s="24">
        <v>7.4421296296296293E-3</v>
      </c>
      <c r="I1760" s="23" t="s">
        <v>15</v>
      </c>
      <c r="J1760" s="25"/>
      <c r="K1760" s="73">
        <f t="shared" si="55"/>
        <v>3.3333333333333322E-3</v>
      </c>
      <c r="L1760" s="74">
        <f t="shared" si="56"/>
        <v>4.323391203703709</v>
      </c>
      <c r="M1760" s="64"/>
    </row>
    <row r="1761" spans="1:13" x14ac:dyDescent="0.25">
      <c r="A1761" s="20">
        <v>203</v>
      </c>
      <c r="B1761" s="16">
        <v>44759</v>
      </c>
      <c r="C1761" s="17">
        <v>2</v>
      </c>
      <c r="D1761" s="17"/>
      <c r="E1761" s="17" t="s">
        <v>1026</v>
      </c>
      <c r="F1761" s="17" t="s">
        <v>395</v>
      </c>
      <c r="G1761" s="18">
        <v>8.2754629629629619E-3</v>
      </c>
      <c r="H1761" s="18">
        <v>1.105324074074074E-2</v>
      </c>
      <c r="I1761" s="17" t="s">
        <v>114</v>
      </c>
      <c r="J1761" s="19"/>
      <c r="K1761" s="73">
        <f t="shared" si="55"/>
        <v>2.7777777777777783E-3</v>
      </c>
      <c r="L1761" s="74">
        <f t="shared" si="56"/>
        <v>4.3261689814814872</v>
      </c>
      <c r="M1761" s="64"/>
    </row>
    <row r="1762" spans="1:13" x14ac:dyDescent="0.25">
      <c r="A1762" s="20">
        <v>203</v>
      </c>
      <c r="B1762" s="16">
        <v>44759</v>
      </c>
      <c r="C1762" s="91">
        <v>3</v>
      </c>
      <c r="D1762" s="91">
        <v>407</v>
      </c>
      <c r="E1762" s="17"/>
      <c r="F1762" s="17" t="s">
        <v>1027</v>
      </c>
      <c r="G1762" s="18">
        <v>1.2743055555555556E-2</v>
      </c>
      <c r="H1762" s="18">
        <v>1.5196759259259259E-2</v>
      </c>
      <c r="I1762" s="17" t="s">
        <v>393</v>
      </c>
      <c r="J1762" s="19" t="s">
        <v>637</v>
      </c>
      <c r="K1762" s="73">
        <f t="shared" si="55"/>
        <v>2.4537037037037027E-3</v>
      </c>
      <c r="L1762" s="74">
        <f t="shared" si="56"/>
        <v>4.3286226851851906</v>
      </c>
      <c r="M1762" s="64"/>
    </row>
    <row r="1763" spans="1:13" x14ac:dyDescent="0.25">
      <c r="A1763" s="20">
        <v>203</v>
      </c>
      <c r="B1763" s="16">
        <v>44759</v>
      </c>
      <c r="C1763" s="17">
        <v>4</v>
      </c>
      <c r="D1763" s="17"/>
      <c r="E1763" s="17"/>
      <c r="F1763" s="17" t="s">
        <v>507</v>
      </c>
      <c r="G1763" s="18">
        <v>1.6412037037037037E-2</v>
      </c>
      <c r="H1763" s="18">
        <v>1.8842592592592591E-2</v>
      </c>
      <c r="I1763" s="17" t="s">
        <v>8</v>
      </c>
      <c r="J1763" s="19" t="s">
        <v>87</v>
      </c>
      <c r="K1763" s="73">
        <f t="shared" si="55"/>
        <v>2.4305555555555539E-3</v>
      </c>
      <c r="L1763" s="74">
        <f t="shared" si="56"/>
        <v>4.3310532407407463</v>
      </c>
      <c r="M1763" s="64"/>
    </row>
    <row r="1764" spans="1:13" x14ac:dyDescent="0.25">
      <c r="A1764" s="20">
        <v>203</v>
      </c>
      <c r="B1764" s="16">
        <v>44759</v>
      </c>
      <c r="C1764" s="91">
        <v>5</v>
      </c>
      <c r="D1764" s="91">
        <v>408</v>
      </c>
      <c r="E1764" s="17"/>
      <c r="F1764" s="17" t="s">
        <v>1028</v>
      </c>
      <c r="G1764" s="18">
        <v>2.0891203703703703E-2</v>
      </c>
      <c r="H1764" s="18">
        <v>2.2858796296296294E-2</v>
      </c>
      <c r="I1764" s="17" t="s">
        <v>708</v>
      </c>
      <c r="J1764" s="19" t="s">
        <v>24</v>
      </c>
      <c r="K1764" s="73">
        <f t="shared" si="55"/>
        <v>1.9675925925925902E-3</v>
      </c>
      <c r="L1764" s="74">
        <f t="shared" si="56"/>
        <v>4.3330208333333387</v>
      </c>
      <c r="M1764" s="64"/>
    </row>
    <row r="1765" spans="1:13" x14ac:dyDescent="0.25">
      <c r="A1765" s="20">
        <v>203</v>
      </c>
      <c r="B1765" s="16">
        <v>44759</v>
      </c>
      <c r="C1765" s="17">
        <v>6</v>
      </c>
      <c r="D1765" s="17"/>
      <c r="E1765" s="17"/>
      <c r="F1765" s="17" t="s">
        <v>513</v>
      </c>
      <c r="G1765" s="18">
        <v>2.4328703703703703E-2</v>
      </c>
      <c r="H1765" s="18">
        <v>2.6331018518518517E-2</v>
      </c>
      <c r="I1765" s="17" t="s">
        <v>393</v>
      </c>
      <c r="J1765" s="19" t="s">
        <v>579</v>
      </c>
      <c r="K1765" s="73">
        <f t="shared" si="55"/>
        <v>2.0023148148148144E-3</v>
      </c>
      <c r="L1765" s="74">
        <f t="shared" si="56"/>
        <v>4.3350231481481538</v>
      </c>
      <c r="M1765" s="64"/>
    </row>
    <row r="1766" spans="1:13" x14ac:dyDescent="0.25">
      <c r="A1766" s="20">
        <v>203</v>
      </c>
      <c r="B1766" s="16">
        <v>44759</v>
      </c>
      <c r="C1766" s="17">
        <v>7</v>
      </c>
      <c r="D1766" s="17"/>
      <c r="E1766" s="17"/>
      <c r="F1766" s="17" t="s">
        <v>463</v>
      </c>
      <c r="G1766" s="18">
        <v>2.7372685185185184E-2</v>
      </c>
      <c r="H1766" s="18">
        <v>3.0104166666666668E-2</v>
      </c>
      <c r="I1766" s="17" t="s">
        <v>8</v>
      </c>
      <c r="J1766" s="19"/>
      <c r="K1766" s="73">
        <f t="shared" si="55"/>
        <v>2.731481481481484E-3</v>
      </c>
      <c r="L1766" s="74">
        <f t="shared" si="56"/>
        <v>4.337754629629635</v>
      </c>
      <c r="M1766" s="64"/>
    </row>
    <row r="1767" spans="1:13" x14ac:dyDescent="0.25">
      <c r="A1767" s="20">
        <v>203</v>
      </c>
      <c r="B1767" s="16">
        <v>44759</v>
      </c>
      <c r="C1767" s="17">
        <v>8</v>
      </c>
      <c r="D1767" s="17"/>
      <c r="E1767" s="17"/>
      <c r="F1767" s="17" t="s">
        <v>383</v>
      </c>
      <c r="G1767" s="18">
        <v>3.0138888888888885E-2</v>
      </c>
      <c r="H1767" s="18">
        <v>3.2337962962962964E-2</v>
      </c>
      <c r="I1767" s="17" t="s">
        <v>8</v>
      </c>
      <c r="J1767" s="19"/>
      <c r="K1767" s="73">
        <f t="shared" si="55"/>
        <v>2.199074074074079E-3</v>
      </c>
      <c r="L1767" s="74">
        <f t="shared" si="56"/>
        <v>4.339953703703709</v>
      </c>
      <c r="M1767" s="64"/>
    </row>
    <row r="1768" spans="1:13" ht="15.75" thickBot="1" x14ac:dyDescent="0.3">
      <c r="A1768" s="26">
        <v>203</v>
      </c>
      <c r="B1768" s="27">
        <v>44759</v>
      </c>
      <c r="C1768" s="28">
        <v>9</v>
      </c>
      <c r="D1768" s="28"/>
      <c r="E1768" s="28"/>
      <c r="F1768" s="28" t="s">
        <v>194</v>
      </c>
      <c r="G1768" s="29">
        <v>3.3530092592592591E-2</v>
      </c>
      <c r="H1768" s="29">
        <v>3.695601851851852E-2</v>
      </c>
      <c r="I1768" s="28" t="s">
        <v>8</v>
      </c>
      <c r="J1768" s="30" t="s">
        <v>32</v>
      </c>
      <c r="K1768" s="73">
        <f t="shared" si="55"/>
        <v>3.4259259259259295E-3</v>
      </c>
      <c r="L1768" s="74">
        <f t="shared" si="56"/>
        <v>4.3433796296296352</v>
      </c>
      <c r="M1768" s="64">
        <v>3.695601851851852E-2</v>
      </c>
    </row>
    <row r="1769" spans="1:13" ht="15.75" thickTop="1" x14ac:dyDescent="0.25">
      <c r="A1769" s="21">
        <v>204</v>
      </c>
      <c r="B1769" s="22">
        <v>44766</v>
      </c>
      <c r="C1769" s="23">
        <v>1</v>
      </c>
      <c r="D1769" s="23"/>
      <c r="E1769" s="23"/>
      <c r="F1769" s="23" t="s">
        <v>7</v>
      </c>
      <c r="G1769" s="24">
        <v>3.8425925925925923E-3</v>
      </c>
      <c r="H1769" s="24">
        <v>5.5439814814814822E-3</v>
      </c>
      <c r="I1769" s="23" t="s">
        <v>9</v>
      </c>
      <c r="J1769" s="25"/>
      <c r="K1769" s="73">
        <f t="shared" si="55"/>
        <v>1.7013888888888899E-3</v>
      </c>
      <c r="L1769" s="74">
        <f t="shared" si="56"/>
        <v>4.345081018518524</v>
      </c>
      <c r="M1769" s="64"/>
    </row>
    <row r="1770" spans="1:13" x14ac:dyDescent="0.25">
      <c r="A1770" s="20">
        <v>204</v>
      </c>
      <c r="B1770" s="16">
        <v>44766</v>
      </c>
      <c r="C1770" s="17">
        <v>2</v>
      </c>
      <c r="D1770" s="17"/>
      <c r="E1770" s="17" t="s">
        <v>1031</v>
      </c>
      <c r="F1770" s="17" t="s">
        <v>419</v>
      </c>
      <c r="G1770" s="18">
        <v>6.5393518518518517E-3</v>
      </c>
      <c r="H1770" s="18">
        <v>8.3680555555555557E-3</v>
      </c>
      <c r="I1770" s="17" t="s">
        <v>8</v>
      </c>
      <c r="J1770" s="19"/>
      <c r="K1770" s="73">
        <f t="shared" si="55"/>
        <v>1.8287037037037039E-3</v>
      </c>
      <c r="L1770" s="74">
        <f t="shared" si="56"/>
        <v>4.3469097222222279</v>
      </c>
      <c r="M1770" s="64"/>
    </row>
    <row r="1771" spans="1:13" x14ac:dyDescent="0.25">
      <c r="A1771" s="20">
        <v>204</v>
      </c>
      <c r="B1771" s="16">
        <v>44766</v>
      </c>
      <c r="C1771" s="17">
        <v>3</v>
      </c>
      <c r="D1771" s="17"/>
      <c r="E1771" s="17"/>
      <c r="F1771" s="17" t="s">
        <v>701</v>
      </c>
      <c r="G1771" s="18">
        <v>9.9884259259259266E-3</v>
      </c>
      <c r="H1771" s="18">
        <v>1.2025462962962962E-2</v>
      </c>
      <c r="I1771" s="17" t="s">
        <v>22</v>
      </c>
      <c r="J1771" s="19" t="s">
        <v>702</v>
      </c>
      <c r="K1771" s="73">
        <f t="shared" si="55"/>
        <v>2.0370370370370351E-3</v>
      </c>
      <c r="L1771" s="74">
        <f t="shared" si="56"/>
        <v>4.348946759259265</v>
      </c>
      <c r="M1771" s="64"/>
    </row>
    <row r="1772" spans="1:13" x14ac:dyDescent="0.25">
      <c r="A1772" s="20">
        <v>204</v>
      </c>
      <c r="B1772" s="16">
        <v>44766</v>
      </c>
      <c r="C1772" s="17">
        <v>4</v>
      </c>
      <c r="D1772" s="17"/>
      <c r="E1772" s="17"/>
      <c r="F1772" s="17" t="s">
        <v>636</v>
      </c>
      <c r="G1772" s="18">
        <v>1.298611111111111E-2</v>
      </c>
      <c r="H1772" s="18">
        <v>1.5520833333333333E-2</v>
      </c>
      <c r="I1772" s="17" t="s">
        <v>16</v>
      </c>
      <c r="J1772" s="19" t="s">
        <v>637</v>
      </c>
      <c r="K1772" s="73">
        <f t="shared" si="55"/>
        <v>2.5347222222222229E-3</v>
      </c>
      <c r="L1772" s="74">
        <f t="shared" si="56"/>
        <v>4.3514814814814873</v>
      </c>
      <c r="M1772" s="64"/>
    </row>
    <row r="1773" spans="1:13" x14ac:dyDescent="0.25">
      <c r="A1773" s="20">
        <v>204</v>
      </c>
      <c r="B1773" s="16">
        <v>44766</v>
      </c>
      <c r="C1773" s="17">
        <v>5</v>
      </c>
      <c r="D1773" s="17"/>
      <c r="E1773" s="17"/>
      <c r="F1773" s="17" t="s">
        <v>374</v>
      </c>
      <c r="G1773" s="18">
        <v>1.834490740740741E-2</v>
      </c>
      <c r="H1773" s="18">
        <v>2.045138888888889E-2</v>
      </c>
      <c r="I1773" s="17" t="s">
        <v>393</v>
      </c>
      <c r="J1773" s="19" t="s">
        <v>24</v>
      </c>
      <c r="K1773" s="73">
        <f t="shared" si="55"/>
        <v>2.10648148148148E-3</v>
      </c>
      <c r="L1773" s="74">
        <f t="shared" si="56"/>
        <v>4.353587962962969</v>
      </c>
      <c r="M1773" s="64"/>
    </row>
    <row r="1774" spans="1:13" x14ac:dyDescent="0.25">
      <c r="A1774" s="20">
        <v>204</v>
      </c>
      <c r="B1774" s="16">
        <v>44766</v>
      </c>
      <c r="C1774" s="17">
        <v>6</v>
      </c>
      <c r="D1774" s="17"/>
      <c r="E1774" s="17"/>
      <c r="F1774" s="17" t="s">
        <v>974</v>
      </c>
      <c r="G1774" s="18">
        <v>2.5162037037037038E-2</v>
      </c>
      <c r="H1774" s="18">
        <v>2.7581018518518519E-2</v>
      </c>
      <c r="I1774" s="17" t="s">
        <v>16</v>
      </c>
      <c r="J1774" s="19"/>
      <c r="K1774" s="73">
        <f t="shared" si="55"/>
        <v>2.4189814814814803E-3</v>
      </c>
      <c r="L1774" s="74">
        <f t="shared" si="56"/>
        <v>4.3560069444444505</v>
      </c>
      <c r="M1774" s="64"/>
    </row>
    <row r="1775" spans="1:13" x14ac:dyDescent="0.25">
      <c r="A1775" s="20">
        <v>204</v>
      </c>
      <c r="B1775" s="16">
        <v>44766</v>
      </c>
      <c r="C1775" s="91">
        <v>7</v>
      </c>
      <c r="D1775" s="91">
        <v>409</v>
      </c>
      <c r="E1775" s="17"/>
      <c r="F1775" s="17" t="s">
        <v>1032</v>
      </c>
      <c r="G1775" s="18">
        <v>3.2488425925925928E-2</v>
      </c>
      <c r="H1775" s="18">
        <v>3.3622685185185179E-2</v>
      </c>
      <c r="I1775" s="17" t="s">
        <v>393</v>
      </c>
      <c r="J1775" s="19" t="s">
        <v>613</v>
      </c>
      <c r="K1775" s="73">
        <f t="shared" si="55"/>
        <v>1.1342592592592515E-3</v>
      </c>
      <c r="L1775" s="74">
        <f t="shared" si="56"/>
        <v>4.3571412037037094</v>
      </c>
      <c r="M1775" s="64"/>
    </row>
    <row r="1776" spans="1:13" x14ac:dyDescent="0.25">
      <c r="A1776" s="20">
        <v>204</v>
      </c>
      <c r="B1776" s="16">
        <v>44766</v>
      </c>
      <c r="C1776" s="17">
        <v>8</v>
      </c>
      <c r="D1776" s="17"/>
      <c r="E1776" s="17"/>
      <c r="F1776" s="17" t="s">
        <v>473</v>
      </c>
      <c r="G1776" s="18">
        <v>3.5289351851851856E-2</v>
      </c>
      <c r="H1776" s="18">
        <v>3.7673611111111109E-2</v>
      </c>
      <c r="I1776" s="17" t="s">
        <v>16</v>
      </c>
      <c r="J1776" s="19" t="s">
        <v>1033</v>
      </c>
      <c r="K1776" s="73">
        <f t="shared" si="55"/>
        <v>2.3842592592592526E-3</v>
      </c>
      <c r="L1776" s="74">
        <f t="shared" si="56"/>
        <v>4.3595254629629689</v>
      </c>
      <c r="M1776" s="64"/>
    </row>
    <row r="1777" spans="1:13" ht="15.75" thickBot="1" x14ac:dyDescent="0.3">
      <c r="A1777" s="26">
        <v>204</v>
      </c>
      <c r="B1777" s="27">
        <v>44766</v>
      </c>
      <c r="C1777" s="28">
        <v>9</v>
      </c>
      <c r="D1777" s="28"/>
      <c r="E1777" s="28"/>
      <c r="F1777" s="28" t="s">
        <v>338</v>
      </c>
      <c r="G1777" s="29">
        <v>4.1342592592592591E-2</v>
      </c>
      <c r="H1777" s="29">
        <v>4.4201388888888887E-2</v>
      </c>
      <c r="I1777" s="28" t="s">
        <v>14</v>
      </c>
      <c r="J1777" s="30"/>
      <c r="K1777" s="73">
        <f t="shared" si="55"/>
        <v>2.8587962962962968E-3</v>
      </c>
      <c r="L1777" s="74">
        <f t="shared" si="56"/>
        <v>4.3623842592592652</v>
      </c>
      <c r="M1777" s="64">
        <v>4.4201388888888887E-2</v>
      </c>
    </row>
    <row r="1778" spans="1:13" ht="15.75" thickTop="1" x14ac:dyDescent="0.25">
      <c r="A1778" s="21">
        <v>205</v>
      </c>
      <c r="B1778" s="22">
        <v>44773</v>
      </c>
      <c r="C1778" s="23">
        <v>1</v>
      </c>
      <c r="D1778" s="23"/>
      <c r="E1778" s="23"/>
      <c r="F1778" s="23" t="s">
        <v>944</v>
      </c>
      <c r="G1778" s="24">
        <v>9.2592592592592588E-5</v>
      </c>
      <c r="H1778" s="24">
        <v>4.3518518518518515E-3</v>
      </c>
      <c r="I1778" s="23" t="s">
        <v>1036</v>
      </c>
      <c r="J1778" s="25"/>
      <c r="K1778" s="73">
        <f t="shared" si="55"/>
        <v>4.2592592592592586E-3</v>
      </c>
      <c r="L1778" s="74">
        <f t="shared" si="56"/>
        <v>4.3666435185185248</v>
      </c>
      <c r="M1778" s="64"/>
    </row>
    <row r="1779" spans="1:13" x14ac:dyDescent="0.25">
      <c r="A1779" s="20">
        <v>205</v>
      </c>
      <c r="B1779" s="16">
        <v>44773</v>
      </c>
      <c r="C1779" s="17">
        <v>2</v>
      </c>
      <c r="D1779" s="17"/>
      <c r="E1779" s="17" t="s">
        <v>1035</v>
      </c>
      <c r="F1779" s="17" t="s">
        <v>550</v>
      </c>
      <c r="G1779" s="18">
        <v>4.8032407407407407E-3</v>
      </c>
      <c r="H1779" s="18">
        <v>6.6898148148148142E-3</v>
      </c>
      <c r="I1779" s="17" t="s">
        <v>8</v>
      </c>
      <c r="J1779" s="19"/>
      <c r="K1779" s="73">
        <f t="shared" si="55"/>
        <v>1.8865740740740735E-3</v>
      </c>
      <c r="L1779" s="74">
        <f t="shared" si="56"/>
        <v>4.3685300925925992</v>
      </c>
      <c r="M1779" s="64"/>
    </row>
    <row r="1780" spans="1:13" x14ac:dyDescent="0.25">
      <c r="A1780" s="20">
        <v>205</v>
      </c>
      <c r="B1780" s="16">
        <v>44773</v>
      </c>
      <c r="C1780" s="17">
        <v>3</v>
      </c>
      <c r="D1780" s="17"/>
      <c r="E1780" s="17"/>
      <c r="F1780" s="17" t="s">
        <v>307</v>
      </c>
      <c r="G1780" s="18">
        <v>7.2569444444444443E-3</v>
      </c>
      <c r="H1780" s="18">
        <v>9.8032407407407408E-3</v>
      </c>
      <c r="I1780" s="17" t="s">
        <v>393</v>
      </c>
      <c r="J1780" s="19" t="s">
        <v>406</v>
      </c>
      <c r="K1780" s="73">
        <f t="shared" si="55"/>
        <v>2.5462962962962965E-3</v>
      </c>
      <c r="L1780" s="74">
        <f t="shared" si="56"/>
        <v>4.3710763888888957</v>
      </c>
      <c r="M1780" s="64"/>
    </row>
    <row r="1781" spans="1:13" x14ac:dyDescent="0.25">
      <c r="A1781" s="20">
        <v>205</v>
      </c>
      <c r="B1781" s="16">
        <v>44773</v>
      </c>
      <c r="C1781" s="17">
        <v>4</v>
      </c>
      <c r="D1781" s="17"/>
      <c r="E1781" s="17"/>
      <c r="F1781" s="17" t="s">
        <v>876</v>
      </c>
      <c r="G1781" s="18">
        <v>1.1226851851851854E-2</v>
      </c>
      <c r="H1781" s="18">
        <v>1.3113425925925926E-2</v>
      </c>
      <c r="I1781" s="17" t="s">
        <v>8</v>
      </c>
      <c r="J1781" s="19"/>
      <c r="K1781" s="73">
        <f t="shared" si="55"/>
        <v>1.8865740740740718E-3</v>
      </c>
      <c r="L1781" s="74">
        <f t="shared" si="56"/>
        <v>4.37296296296297</v>
      </c>
      <c r="M1781" s="64"/>
    </row>
    <row r="1782" spans="1:13" x14ac:dyDescent="0.25">
      <c r="A1782" s="20">
        <v>205</v>
      </c>
      <c r="B1782" s="16">
        <v>44773</v>
      </c>
      <c r="C1782" s="17">
        <v>5</v>
      </c>
      <c r="D1782" s="17"/>
      <c r="E1782" s="17"/>
      <c r="F1782" s="17" t="s">
        <v>40</v>
      </c>
      <c r="G1782" s="18">
        <v>1.5601851851851851E-2</v>
      </c>
      <c r="H1782" s="18">
        <v>1.7974537037037035E-2</v>
      </c>
      <c r="I1782" s="17" t="s">
        <v>1037</v>
      </c>
      <c r="J1782" s="19"/>
      <c r="K1782" s="73">
        <f t="shared" si="55"/>
        <v>2.3726851851851843E-3</v>
      </c>
      <c r="L1782" s="74">
        <f t="shared" si="56"/>
        <v>4.3753356481481553</v>
      </c>
      <c r="M1782" s="64"/>
    </row>
    <row r="1783" spans="1:13" x14ac:dyDescent="0.25">
      <c r="A1783" s="20">
        <v>205</v>
      </c>
      <c r="B1783" s="16">
        <v>44773</v>
      </c>
      <c r="C1783" s="17">
        <v>6</v>
      </c>
      <c r="D1783" s="17"/>
      <c r="E1783" s="17"/>
      <c r="F1783" s="17" t="s">
        <v>574</v>
      </c>
      <c r="G1783" s="18">
        <v>1.9444444444444445E-2</v>
      </c>
      <c r="H1783" s="18">
        <v>2.1666666666666667E-2</v>
      </c>
      <c r="I1783" s="17" t="s">
        <v>8</v>
      </c>
      <c r="J1783" s="19"/>
      <c r="K1783" s="73">
        <f t="shared" si="55"/>
        <v>2.2222222222222227E-3</v>
      </c>
      <c r="L1783" s="74">
        <f t="shared" si="56"/>
        <v>4.3775578703703779</v>
      </c>
      <c r="M1783" s="64"/>
    </row>
    <row r="1784" spans="1:13" x14ac:dyDescent="0.25">
      <c r="A1784" s="20">
        <v>205</v>
      </c>
      <c r="B1784" s="16">
        <v>44773</v>
      </c>
      <c r="C1784" s="17">
        <v>7</v>
      </c>
      <c r="D1784" s="17"/>
      <c r="E1784" s="17"/>
      <c r="F1784" s="17" t="s">
        <v>250</v>
      </c>
      <c r="G1784" s="18">
        <v>2.3020833333333334E-2</v>
      </c>
      <c r="H1784" s="18">
        <v>2.568287037037037E-2</v>
      </c>
      <c r="I1784" s="17" t="s">
        <v>14</v>
      </c>
      <c r="J1784" s="19"/>
      <c r="K1784" s="73">
        <f t="shared" si="55"/>
        <v>2.6620370370370357E-3</v>
      </c>
      <c r="L1784" s="74">
        <f t="shared" si="56"/>
        <v>4.3802199074074153</v>
      </c>
      <c r="M1784" s="64"/>
    </row>
    <row r="1785" spans="1:13" x14ac:dyDescent="0.25">
      <c r="A1785" s="20">
        <v>205</v>
      </c>
      <c r="B1785" s="16">
        <v>44773</v>
      </c>
      <c r="C1785" s="17">
        <v>8</v>
      </c>
      <c r="D1785" s="17"/>
      <c r="E1785" s="17"/>
      <c r="F1785" s="17" t="s">
        <v>487</v>
      </c>
      <c r="G1785" s="18">
        <v>2.6284722222222223E-2</v>
      </c>
      <c r="H1785" s="18">
        <v>2.8344907407407412E-2</v>
      </c>
      <c r="I1785" s="17" t="s">
        <v>393</v>
      </c>
      <c r="J1785" s="19" t="s">
        <v>1038</v>
      </c>
      <c r="K1785" s="73">
        <f t="shared" si="55"/>
        <v>2.0601851851851892E-3</v>
      </c>
      <c r="L1785" s="74">
        <f t="shared" si="56"/>
        <v>4.3822800925926009</v>
      </c>
      <c r="M1785" s="64"/>
    </row>
    <row r="1786" spans="1:13" ht="15.75" thickBot="1" x14ac:dyDescent="0.3">
      <c r="A1786" s="26">
        <v>205</v>
      </c>
      <c r="B1786" s="27">
        <v>44773</v>
      </c>
      <c r="C1786" s="28">
        <v>9</v>
      </c>
      <c r="D1786" s="28"/>
      <c r="E1786" s="28"/>
      <c r="F1786" s="28" t="s">
        <v>71</v>
      </c>
      <c r="G1786" s="29">
        <v>2.9201388888888888E-2</v>
      </c>
      <c r="H1786" s="29">
        <v>3.0995370370370371E-2</v>
      </c>
      <c r="I1786" s="28" t="s">
        <v>72</v>
      </c>
      <c r="J1786" s="30"/>
      <c r="K1786" s="73">
        <f t="shared" si="55"/>
        <v>1.7939814814814832E-3</v>
      </c>
      <c r="L1786" s="74">
        <f t="shared" si="56"/>
        <v>4.384074074074082</v>
      </c>
      <c r="M1786" s="64">
        <v>3.0995370370370371E-2</v>
      </c>
    </row>
    <row r="1787" spans="1:13" ht="15.75" thickTop="1" x14ac:dyDescent="0.25">
      <c r="A1787" s="21">
        <v>206</v>
      </c>
      <c r="B1787" s="22">
        <v>44780</v>
      </c>
      <c r="C1787" s="23">
        <v>1</v>
      </c>
      <c r="D1787" s="23"/>
      <c r="E1787" s="23"/>
      <c r="F1787" s="23" t="s">
        <v>54</v>
      </c>
      <c r="G1787" s="24">
        <v>3.7731481481481483E-3</v>
      </c>
      <c r="H1787" s="24">
        <v>5.9375000000000009E-3</v>
      </c>
      <c r="I1787" s="23" t="s">
        <v>15</v>
      </c>
      <c r="J1787" s="25"/>
      <c r="K1787" s="73">
        <f t="shared" si="55"/>
        <v>2.1643518518518526E-3</v>
      </c>
      <c r="L1787" s="74">
        <f t="shared" si="56"/>
        <v>4.3862384259259342</v>
      </c>
      <c r="M1787" s="64"/>
    </row>
    <row r="1788" spans="1:13" x14ac:dyDescent="0.25">
      <c r="A1788" s="20">
        <v>206</v>
      </c>
      <c r="B1788" s="16">
        <v>44780</v>
      </c>
      <c r="C1788" s="17">
        <v>2</v>
      </c>
      <c r="D1788" s="17"/>
      <c r="E1788" s="17" t="s">
        <v>1039</v>
      </c>
      <c r="F1788" s="17" t="s">
        <v>81</v>
      </c>
      <c r="G1788" s="18">
        <v>7.858796296296296E-3</v>
      </c>
      <c r="H1788" s="18">
        <v>1.0532407407407407E-2</v>
      </c>
      <c r="I1788" s="17" t="s">
        <v>8</v>
      </c>
      <c r="J1788" s="19" t="s">
        <v>44</v>
      </c>
      <c r="K1788" s="73">
        <f t="shared" si="55"/>
        <v>2.673611111111111E-3</v>
      </c>
      <c r="L1788" s="74">
        <f t="shared" si="56"/>
        <v>4.3889120370370449</v>
      </c>
      <c r="M1788" s="64"/>
    </row>
    <row r="1789" spans="1:13" x14ac:dyDescent="0.25">
      <c r="A1789" s="20">
        <v>206</v>
      </c>
      <c r="B1789" s="16">
        <v>44780</v>
      </c>
      <c r="C1789" s="17">
        <v>3</v>
      </c>
      <c r="D1789" s="17"/>
      <c r="E1789" s="17"/>
      <c r="F1789" s="17" t="s">
        <v>279</v>
      </c>
      <c r="G1789" s="18">
        <v>1.2453703703703703E-2</v>
      </c>
      <c r="H1789" s="18">
        <v>1.5046296296296295E-2</v>
      </c>
      <c r="I1789" s="17" t="s">
        <v>14</v>
      </c>
      <c r="J1789" s="19"/>
      <c r="K1789" s="73">
        <f t="shared" si="55"/>
        <v>2.5925925925925925E-3</v>
      </c>
      <c r="L1789" s="74">
        <f t="shared" si="56"/>
        <v>4.3915046296296376</v>
      </c>
      <c r="M1789" s="64"/>
    </row>
    <row r="1790" spans="1:13" x14ac:dyDescent="0.25">
      <c r="A1790" s="20">
        <v>206</v>
      </c>
      <c r="B1790" s="16">
        <v>44780</v>
      </c>
      <c r="C1790" s="17">
        <v>4</v>
      </c>
      <c r="D1790" s="17"/>
      <c r="E1790" s="17"/>
      <c r="F1790" s="17" t="s">
        <v>491</v>
      </c>
      <c r="G1790" s="18">
        <v>1.7766203703703704E-2</v>
      </c>
      <c r="H1790" s="18">
        <v>1.9803240740740739E-2</v>
      </c>
      <c r="I1790" s="17" t="s">
        <v>8</v>
      </c>
      <c r="J1790" s="19" t="s">
        <v>355</v>
      </c>
      <c r="K1790" s="73">
        <f t="shared" si="55"/>
        <v>2.0370370370370351E-3</v>
      </c>
      <c r="L1790" s="74">
        <f t="shared" si="56"/>
        <v>4.3935416666666747</v>
      </c>
      <c r="M1790" s="64"/>
    </row>
    <row r="1791" spans="1:13" x14ac:dyDescent="0.25">
      <c r="A1791" s="20">
        <v>206</v>
      </c>
      <c r="B1791" s="16">
        <v>44780</v>
      </c>
      <c r="C1791" s="17">
        <v>5</v>
      </c>
      <c r="D1791" s="17"/>
      <c r="E1791" s="17"/>
      <c r="F1791" s="17" t="s">
        <v>402</v>
      </c>
      <c r="G1791" s="18">
        <v>2.5590277777777778E-2</v>
      </c>
      <c r="H1791" s="18">
        <v>2.8032407407407409E-2</v>
      </c>
      <c r="I1791" s="17" t="s">
        <v>1041</v>
      </c>
      <c r="J1791" s="19"/>
      <c r="K1791" s="73">
        <f t="shared" si="55"/>
        <v>2.4421296296296309E-3</v>
      </c>
      <c r="L1791" s="74">
        <f t="shared" si="56"/>
        <v>4.3959837962963046</v>
      </c>
      <c r="M1791" s="64"/>
    </row>
    <row r="1792" spans="1:13" x14ac:dyDescent="0.25">
      <c r="A1792" s="20">
        <v>206</v>
      </c>
      <c r="B1792" s="16">
        <v>44780</v>
      </c>
      <c r="C1792" s="91">
        <v>6</v>
      </c>
      <c r="D1792" s="91">
        <v>410</v>
      </c>
      <c r="E1792" s="17"/>
      <c r="F1792" s="17" t="s">
        <v>1040</v>
      </c>
      <c r="G1792" s="18">
        <v>3.0300925925925926E-2</v>
      </c>
      <c r="H1792" s="18">
        <v>3.2800925925925928E-2</v>
      </c>
      <c r="I1792" s="17" t="s">
        <v>8</v>
      </c>
      <c r="J1792" s="19"/>
      <c r="K1792" s="73">
        <f t="shared" si="55"/>
        <v>2.5000000000000022E-3</v>
      </c>
      <c r="L1792" s="74">
        <f t="shared" si="56"/>
        <v>4.398483796296305</v>
      </c>
      <c r="M1792" s="64"/>
    </row>
    <row r="1793" spans="1:13" x14ac:dyDescent="0.25">
      <c r="A1793" s="20">
        <v>206</v>
      </c>
      <c r="B1793" s="16">
        <v>44780</v>
      </c>
      <c r="C1793" s="17">
        <v>7</v>
      </c>
      <c r="D1793" s="17"/>
      <c r="E1793" s="17"/>
      <c r="F1793" s="17" t="s">
        <v>271</v>
      </c>
      <c r="G1793" s="18">
        <v>3.394675925925926E-2</v>
      </c>
      <c r="H1793" s="18">
        <v>3.6273148148148145E-2</v>
      </c>
      <c r="I1793" s="17" t="s">
        <v>8</v>
      </c>
      <c r="J1793" s="19"/>
      <c r="K1793" s="73">
        <f t="shared" si="55"/>
        <v>2.3263888888888848E-3</v>
      </c>
      <c r="L1793" s="74">
        <f t="shared" si="56"/>
        <v>4.4008101851851942</v>
      </c>
      <c r="M1793" s="64"/>
    </row>
    <row r="1794" spans="1:13" ht="15.75" thickBot="1" x14ac:dyDescent="0.3">
      <c r="A1794" s="26">
        <v>206</v>
      </c>
      <c r="B1794" s="27">
        <v>44780</v>
      </c>
      <c r="C1794" s="28">
        <v>8</v>
      </c>
      <c r="D1794" s="28"/>
      <c r="E1794" s="28"/>
      <c r="F1794" s="28" t="s">
        <v>344</v>
      </c>
      <c r="G1794" s="29">
        <v>3.8217592592592588E-2</v>
      </c>
      <c r="H1794" s="29">
        <v>4.0972222222222222E-2</v>
      </c>
      <c r="I1794" s="28" t="s">
        <v>14</v>
      </c>
      <c r="J1794" s="30"/>
      <c r="K1794" s="73">
        <f t="shared" si="55"/>
        <v>2.7546296296296346E-3</v>
      </c>
      <c r="L1794" s="74">
        <f t="shared" si="56"/>
        <v>4.4035648148148239</v>
      </c>
      <c r="M1794" s="64">
        <v>4.0972222222222222E-2</v>
      </c>
    </row>
    <row r="1795" spans="1:13" ht="15.75" thickTop="1" x14ac:dyDescent="0.25">
      <c r="A1795" s="21">
        <v>207</v>
      </c>
      <c r="B1795" s="22">
        <v>44787</v>
      </c>
      <c r="C1795" s="92">
        <v>1</v>
      </c>
      <c r="D1795" s="92">
        <v>411</v>
      </c>
      <c r="E1795" s="23"/>
      <c r="F1795" s="23" t="s">
        <v>1043</v>
      </c>
      <c r="G1795" s="24">
        <v>4.1898148148148146E-3</v>
      </c>
      <c r="H1795" s="24">
        <v>5.2199074074074066E-3</v>
      </c>
      <c r="I1795" s="23" t="s">
        <v>15</v>
      </c>
      <c r="J1795" s="25"/>
      <c r="K1795" s="73">
        <f t="shared" si="55"/>
        <v>1.030092592592592E-3</v>
      </c>
      <c r="L1795" s="74">
        <f t="shared" si="56"/>
        <v>4.4045949074074162</v>
      </c>
      <c r="M1795" s="64"/>
    </row>
    <row r="1796" spans="1:13" x14ac:dyDescent="0.25">
      <c r="A1796" s="20">
        <v>207</v>
      </c>
      <c r="B1796" s="16">
        <v>44787</v>
      </c>
      <c r="C1796" s="17">
        <v>2</v>
      </c>
      <c r="D1796" s="17"/>
      <c r="E1796" s="17"/>
      <c r="F1796" s="17" t="s">
        <v>214</v>
      </c>
      <c r="G1796" s="18">
        <v>5.2199074074074066E-3</v>
      </c>
      <c r="H1796" s="18">
        <v>9.9074074074074082E-3</v>
      </c>
      <c r="I1796" s="17" t="s">
        <v>612</v>
      </c>
      <c r="J1796" s="19" t="s">
        <v>32</v>
      </c>
      <c r="K1796" s="73">
        <f t="shared" si="55"/>
        <v>4.6875000000000016E-3</v>
      </c>
      <c r="L1796" s="74">
        <f t="shared" si="56"/>
        <v>4.4092824074074164</v>
      </c>
      <c r="M1796" s="64"/>
    </row>
    <row r="1797" spans="1:13" x14ac:dyDescent="0.25">
      <c r="A1797" s="20">
        <v>207</v>
      </c>
      <c r="B1797" s="16">
        <v>44787</v>
      </c>
      <c r="C1797" s="17">
        <v>3</v>
      </c>
      <c r="D1797" s="17"/>
      <c r="E1797" s="17"/>
      <c r="F1797" s="17" t="s">
        <v>532</v>
      </c>
      <c r="G1797" s="18">
        <v>1.3379629629629628E-2</v>
      </c>
      <c r="H1797" s="18">
        <v>1.5706018518518518E-2</v>
      </c>
      <c r="I1797" s="17" t="s">
        <v>8</v>
      </c>
      <c r="J1797" s="19"/>
      <c r="K1797" s="73">
        <f t="shared" si="55"/>
        <v>2.32638888888889E-3</v>
      </c>
      <c r="L1797" s="74">
        <f t="shared" si="56"/>
        <v>4.4116087962963055</v>
      </c>
      <c r="M1797" s="64"/>
    </row>
    <row r="1798" spans="1:13" x14ac:dyDescent="0.25">
      <c r="A1798" s="20">
        <v>207</v>
      </c>
      <c r="B1798" s="16">
        <v>44787</v>
      </c>
      <c r="C1798" s="17">
        <v>4</v>
      </c>
      <c r="D1798" s="17"/>
      <c r="E1798" s="17"/>
      <c r="F1798" s="17" t="s">
        <v>161</v>
      </c>
      <c r="G1798" s="18">
        <v>1.6863425925925928E-2</v>
      </c>
      <c r="H1798" s="18">
        <v>2.0486111111111111E-2</v>
      </c>
      <c r="I1798" s="17" t="s">
        <v>8</v>
      </c>
      <c r="J1798" s="19"/>
      <c r="K1798" s="73">
        <f t="shared" si="55"/>
        <v>3.6226851851851836E-3</v>
      </c>
      <c r="L1798" s="74">
        <f t="shared" si="56"/>
        <v>4.4152314814814906</v>
      </c>
      <c r="M1798" s="64"/>
    </row>
    <row r="1799" spans="1:13" x14ac:dyDescent="0.25">
      <c r="A1799" s="20">
        <v>207</v>
      </c>
      <c r="B1799" s="16">
        <v>44787</v>
      </c>
      <c r="C1799" s="17">
        <v>5</v>
      </c>
      <c r="D1799" s="17"/>
      <c r="E1799" s="17"/>
      <c r="F1799" s="17" t="s">
        <v>39</v>
      </c>
      <c r="G1799" s="18">
        <v>2.0972222222222222E-2</v>
      </c>
      <c r="H1799" s="18">
        <v>2.3229166666666665E-2</v>
      </c>
      <c r="I1799" s="17" t="s">
        <v>8</v>
      </c>
      <c r="J1799" s="19"/>
      <c r="K1799" s="73">
        <f t="shared" si="55"/>
        <v>2.2569444444444434E-3</v>
      </c>
      <c r="L1799" s="74">
        <f t="shared" si="56"/>
        <v>4.417488425925935</v>
      </c>
      <c r="M1799" s="64"/>
    </row>
    <row r="1800" spans="1:13" x14ac:dyDescent="0.25">
      <c r="A1800" s="20">
        <v>207</v>
      </c>
      <c r="B1800" s="16">
        <v>44787</v>
      </c>
      <c r="C1800" s="17">
        <v>6</v>
      </c>
      <c r="D1800" s="17"/>
      <c r="E1800" s="17"/>
      <c r="F1800" s="17" t="s">
        <v>174</v>
      </c>
      <c r="G1800" s="18">
        <v>2.4293981481481482E-2</v>
      </c>
      <c r="H1800" s="18">
        <v>2.7696759259259258E-2</v>
      </c>
      <c r="I1800" s="17" t="s">
        <v>8</v>
      </c>
      <c r="J1800" s="19" t="s">
        <v>164</v>
      </c>
      <c r="K1800" s="73">
        <f t="shared" si="55"/>
        <v>3.4027777777777754E-3</v>
      </c>
      <c r="L1800" s="74">
        <f t="shared" si="56"/>
        <v>4.4208912037037127</v>
      </c>
      <c r="M1800" s="64"/>
    </row>
    <row r="1801" spans="1:13" x14ac:dyDescent="0.25">
      <c r="A1801" s="20">
        <v>207</v>
      </c>
      <c r="B1801" s="16">
        <v>44787</v>
      </c>
      <c r="C1801" s="17">
        <v>7</v>
      </c>
      <c r="D1801" s="17"/>
      <c r="E1801" s="17"/>
      <c r="F1801" s="17" t="s">
        <v>484</v>
      </c>
      <c r="G1801" s="18">
        <v>2.854166666666667E-2</v>
      </c>
      <c r="H1801" s="18">
        <v>3.142361111111111E-2</v>
      </c>
      <c r="I1801" s="17" t="s">
        <v>8</v>
      </c>
      <c r="J1801" s="19"/>
      <c r="K1801" s="73">
        <f t="shared" ref="K1801:K1864" si="57">H1801-G1801</f>
        <v>2.8819444444444405E-3</v>
      </c>
      <c r="L1801" s="64">
        <f t="shared" si="56"/>
        <v>4.4237731481481575</v>
      </c>
      <c r="M1801" s="64"/>
    </row>
    <row r="1802" spans="1:13" x14ac:dyDescent="0.25">
      <c r="A1802" s="20">
        <v>207</v>
      </c>
      <c r="B1802" s="16">
        <v>44787</v>
      </c>
      <c r="C1802" s="17">
        <v>8</v>
      </c>
      <c r="D1802" s="17"/>
      <c r="E1802" s="17"/>
      <c r="F1802" s="17" t="s">
        <v>218</v>
      </c>
      <c r="G1802" s="18">
        <v>3.2326388888888884E-2</v>
      </c>
      <c r="H1802" s="18">
        <v>3.4062500000000002E-2</v>
      </c>
      <c r="I1802" s="17" t="s">
        <v>8</v>
      </c>
      <c r="J1802" s="19"/>
      <c r="K1802" s="73">
        <f t="shared" si="57"/>
        <v>1.7361111111111188E-3</v>
      </c>
      <c r="L1802" s="64">
        <f t="shared" si="56"/>
        <v>4.4255092592592682</v>
      </c>
      <c r="M1802" s="64"/>
    </row>
    <row r="1803" spans="1:13" x14ac:dyDescent="0.25">
      <c r="A1803" s="20">
        <v>207</v>
      </c>
      <c r="B1803" s="16">
        <v>44787</v>
      </c>
      <c r="C1803" s="17">
        <v>9</v>
      </c>
      <c r="D1803" s="17"/>
      <c r="E1803" s="17"/>
      <c r="F1803" s="17" t="s">
        <v>183</v>
      </c>
      <c r="G1803" s="18">
        <v>3.4108796296296297E-2</v>
      </c>
      <c r="H1803" s="18">
        <v>3.6180555555555556E-2</v>
      </c>
      <c r="I1803" s="17" t="s">
        <v>8</v>
      </c>
      <c r="J1803" s="19"/>
      <c r="K1803" s="73">
        <f t="shared" si="57"/>
        <v>2.0717592592592593E-3</v>
      </c>
      <c r="L1803" s="64">
        <f t="shared" si="56"/>
        <v>4.4275810185185271</v>
      </c>
      <c r="M1803" s="64"/>
    </row>
    <row r="1804" spans="1:13" ht="15.75" thickBot="1" x14ac:dyDescent="0.3">
      <c r="A1804" s="26">
        <v>207</v>
      </c>
      <c r="B1804" s="27">
        <v>44787</v>
      </c>
      <c r="C1804" s="28">
        <v>10</v>
      </c>
      <c r="D1804" s="28"/>
      <c r="E1804" s="28"/>
      <c r="F1804" s="28" t="s">
        <v>20</v>
      </c>
      <c r="G1804" s="29">
        <v>3.7175925925925925E-2</v>
      </c>
      <c r="H1804" s="29">
        <v>4.0694444444444443E-2</v>
      </c>
      <c r="I1804" s="28" t="s">
        <v>50</v>
      </c>
      <c r="J1804" s="30"/>
      <c r="K1804" s="73">
        <f t="shared" si="57"/>
        <v>3.518518518518518E-3</v>
      </c>
      <c r="L1804" s="64">
        <f t="shared" si="56"/>
        <v>4.4310995370370456</v>
      </c>
      <c r="M1804" s="64">
        <v>4.0694444444444443E-2</v>
      </c>
    </row>
    <row r="1805" spans="1:13" ht="15.75" thickTop="1" x14ac:dyDescent="0.25">
      <c r="A1805" s="21">
        <v>208</v>
      </c>
      <c r="B1805" s="22">
        <v>44794</v>
      </c>
      <c r="C1805" s="23">
        <v>1</v>
      </c>
      <c r="D1805" s="23"/>
      <c r="E1805" s="23"/>
      <c r="F1805" s="23" t="s">
        <v>179</v>
      </c>
      <c r="G1805" s="24">
        <v>4.1782407407407402E-3</v>
      </c>
      <c r="H1805" s="24">
        <v>7.9398148148148145E-3</v>
      </c>
      <c r="I1805" s="23" t="s">
        <v>15</v>
      </c>
      <c r="J1805" s="25" t="s">
        <v>44</v>
      </c>
      <c r="K1805" s="73">
        <f t="shared" si="57"/>
        <v>3.7615740740740743E-3</v>
      </c>
      <c r="L1805" s="64">
        <f t="shared" si="56"/>
        <v>4.43486111111112</v>
      </c>
      <c r="M1805" s="64"/>
    </row>
    <row r="1806" spans="1:13" x14ac:dyDescent="0.25">
      <c r="A1806" s="20">
        <v>208</v>
      </c>
      <c r="B1806" s="16">
        <v>44794</v>
      </c>
      <c r="C1806" s="17">
        <v>2</v>
      </c>
      <c r="D1806" s="17"/>
      <c r="E1806" s="17"/>
      <c r="F1806" s="17" t="s">
        <v>403</v>
      </c>
      <c r="G1806" s="18">
        <v>9.5601851851851855E-3</v>
      </c>
      <c r="H1806" s="18">
        <v>1.2488425925925925E-2</v>
      </c>
      <c r="I1806" s="17" t="s">
        <v>14</v>
      </c>
      <c r="J1806" s="19"/>
      <c r="K1806" s="73">
        <f t="shared" si="57"/>
        <v>2.9282407407407399E-3</v>
      </c>
      <c r="L1806" s="64">
        <f t="shared" si="56"/>
        <v>4.437789351851861</v>
      </c>
      <c r="M1806" s="64"/>
    </row>
    <row r="1807" spans="1:13" x14ac:dyDescent="0.25">
      <c r="A1807" s="20">
        <v>208</v>
      </c>
      <c r="B1807" s="16">
        <v>44794</v>
      </c>
      <c r="C1807" s="17">
        <v>3</v>
      </c>
      <c r="D1807" s="17"/>
      <c r="E1807" s="17"/>
      <c r="F1807" s="17" t="s">
        <v>257</v>
      </c>
      <c r="G1807" s="18">
        <v>1.324074074074074E-2</v>
      </c>
      <c r="H1807" s="18">
        <v>1.5497685185185186E-2</v>
      </c>
      <c r="I1807" s="17" t="s">
        <v>8</v>
      </c>
      <c r="J1807" s="19" t="s">
        <v>98</v>
      </c>
      <c r="K1807" s="73">
        <f t="shared" si="57"/>
        <v>2.2569444444444451E-3</v>
      </c>
      <c r="L1807" s="64">
        <f t="shared" si="56"/>
        <v>4.4400462962963054</v>
      </c>
      <c r="M1807" s="64"/>
    </row>
    <row r="1808" spans="1:13" x14ac:dyDescent="0.25">
      <c r="A1808" s="20">
        <v>208</v>
      </c>
      <c r="B1808" s="16">
        <v>44794</v>
      </c>
      <c r="C1808" s="17">
        <v>4</v>
      </c>
      <c r="D1808" s="17"/>
      <c r="E1808" s="17"/>
      <c r="F1808" s="17" t="s">
        <v>294</v>
      </c>
      <c r="G1808" s="18">
        <v>1.8124999999999999E-2</v>
      </c>
      <c r="H1808" s="18">
        <v>2.0972222222222222E-2</v>
      </c>
      <c r="I1808" s="17" t="s">
        <v>392</v>
      </c>
      <c r="J1808" s="19"/>
      <c r="K1808" s="73">
        <f t="shared" si="57"/>
        <v>2.8472222222222232E-3</v>
      </c>
      <c r="L1808" s="64">
        <f t="shared" si="56"/>
        <v>4.4428935185185274</v>
      </c>
      <c r="M1808" s="64"/>
    </row>
    <row r="1809" spans="1:13" x14ac:dyDescent="0.25">
      <c r="A1809" s="20">
        <v>208</v>
      </c>
      <c r="B1809" s="16">
        <v>44794</v>
      </c>
      <c r="C1809" s="17">
        <v>5</v>
      </c>
      <c r="D1809" s="17"/>
      <c r="E1809" s="17"/>
      <c r="F1809" s="17" t="s">
        <v>335</v>
      </c>
      <c r="G1809" s="18">
        <v>2.3935185185185184E-2</v>
      </c>
      <c r="H1809" s="18">
        <v>2.5763888888888892E-2</v>
      </c>
      <c r="I1809" s="17" t="s">
        <v>393</v>
      </c>
      <c r="J1809" s="19"/>
      <c r="K1809" s="73">
        <f t="shared" si="57"/>
        <v>1.8287037037037074E-3</v>
      </c>
      <c r="L1809" s="64">
        <f t="shared" si="56"/>
        <v>4.4447222222222313</v>
      </c>
      <c r="M1809" s="64"/>
    </row>
    <row r="1810" spans="1:13" x14ac:dyDescent="0.25">
      <c r="A1810" s="20">
        <v>208</v>
      </c>
      <c r="B1810" s="16">
        <v>44794</v>
      </c>
      <c r="C1810" s="17">
        <v>6</v>
      </c>
      <c r="D1810" s="17"/>
      <c r="E1810" s="17"/>
      <c r="F1810" s="17" t="s">
        <v>616</v>
      </c>
      <c r="G1810" s="18">
        <v>2.6608796296296297E-2</v>
      </c>
      <c r="H1810" s="18">
        <v>2.9270833333333333E-2</v>
      </c>
      <c r="I1810" s="17" t="s">
        <v>14</v>
      </c>
      <c r="J1810" s="19"/>
      <c r="K1810" s="73">
        <f t="shared" si="57"/>
        <v>2.6620370370370357E-3</v>
      </c>
      <c r="L1810" s="64">
        <f t="shared" si="56"/>
        <v>4.4473842592592687</v>
      </c>
      <c r="M1810" s="64"/>
    </row>
    <row r="1811" spans="1:13" x14ac:dyDescent="0.25">
      <c r="A1811" s="20">
        <v>208</v>
      </c>
      <c r="B1811" s="16">
        <v>44794</v>
      </c>
      <c r="C1811" s="17">
        <v>7</v>
      </c>
      <c r="D1811" s="17"/>
      <c r="E1811" s="17"/>
      <c r="F1811" s="17" t="s">
        <v>241</v>
      </c>
      <c r="G1811" s="18">
        <v>3.0416666666666665E-2</v>
      </c>
      <c r="H1811" s="18">
        <v>3.2812500000000001E-2</v>
      </c>
      <c r="I1811" s="17" t="s">
        <v>141</v>
      </c>
      <c r="J1811" s="19" t="s">
        <v>136</v>
      </c>
      <c r="K1811" s="73">
        <f t="shared" si="57"/>
        <v>2.3958333333333366E-3</v>
      </c>
      <c r="L1811" s="64">
        <f t="shared" si="56"/>
        <v>4.4497800925926017</v>
      </c>
      <c r="M1811" s="64"/>
    </row>
    <row r="1812" spans="1:13" x14ac:dyDescent="0.25">
      <c r="A1812" s="20">
        <v>208</v>
      </c>
      <c r="B1812" s="16">
        <v>44794</v>
      </c>
      <c r="C1812" s="17">
        <v>8</v>
      </c>
      <c r="D1812" s="17"/>
      <c r="E1812" s="17"/>
      <c r="F1812" s="17" t="s">
        <v>378</v>
      </c>
      <c r="G1812" s="18">
        <v>3.3738425925925929E-2</v>
      </c>
      <c r="H1812" s="18">
        <v>3.6006944444444446E-2</v>
      </c>
      <c r="I1812" s="17" t="s">
        <v>8</v>
      </c>
      <c r="J1812" s="19" t="s">
        <v>1038</v>
      </c>
      <c r="K1812" s="73">
        <f t="shared" si="57"/>
        <v>2.2685185185185169E-3</v>
      </c>
      <c r="L1812" s="64">
        <f t="shared" si="56"/>
        <v>4.4520486111111204</v>
      </c>
      <c r="M1812" s="64"/>
    </row>
    <row r="1813" spans="1:13" ht="15.75" thickBot="1" x14ac:dyDescent="0.3">
      <c r="A1813" s="26">
        <v>208</v>
      </c>
      <c r="B1813" s="27">
        <v>44794</v>
      </c>
      <c r="C1813" s="93">
        <v>9</v>
      </c>
      <c r="D1813" s="93">
        <v>412</v>
      </c>
      <c r="E1813" s="28"/>
      <c r="F1813" s="28" t="s">
        <v>1044</v>
      </c>
      <c r="G1813" s="29">
        <v>4.1736111111111113E-2</v>
      </c>
      <c r="H1813" s="29">
        <v>4.4837962962962961E-2</v>
      </c>
      <c r="I1813" s="28" t="s">
        <v>14</v>
      </c>
      <c r="J1813" s="30" t="s">
        <v>637</v>
      </c>
      <c r="K1813" s="73">
        <f t="shared" si="57"/>
        <v>3.1018518518518487E-3</v>
      </c>
      <c r="L1813" s="64">
        <f t="shared" si="56"/>
        <v>4.4551504629629726</v>
      </c>
      <c r="M1813" s="64">
        <v>4.4837962962962961E-2</v>
      </c>
    </row>
    <row r="1814" spans="1:13" ht="15.75" thickTop="1" x14ac:dyDescent="0.25">
      <c r="A1814" s="21">
        <v>209</v>
      </c>
      <c r="B1814" s="22">
        <v>44801</v>
      </c>
      <c r="C1814" s="23">
        <v>1</v>
      </c>
      <c r="D1814" s="23"/>
      <c r="E1814" s="23"/>
      <c r="F1814" s="23" t="s">
        <v>521</v>
      </c>
      <c r="G1814" s="24">
        <v>4.3518518518518515E-3</v>
      </c>
      <c r="H1814" s="24">
        <v>8.9930555555555545E-3</v>
      </c>
      <c r="I1814" s="23" t="s">
        <v>199</v>
      </c>
      <c r="J1814" s="25" t="s">
        <v>522</v>
      </c>
      <c r="K1814" s="73">
        <f t="shared" si="57"/>
        <v>4.6412037037037029E-3</v>
      </c>
      <c r="L1814" s="64">
        <f t="shared" si="56"/>
        <v>4.4597916666666766</v>
      </c>
      <c r="M1814" s="64"/>
    </row>
    <row r="1815" spans="1:13" x14ac:dyDescent="0.25">
      <c r="A1815" s="20">
        <v>209</v>
      </c>
      <c r="B1815" s="16">
        <v>44801</v>
      </c>
      <c r="C1815" s="17">
        <v>2</v>
      </c>
      <c r="D1815" s="17"/>
      <c r="E1815" s="17"/>
      <c r="F1815" s="17" t="s">
        <v>983</v>
      </c>
      <c r="G1815" s="18">
        <v>1.1493055555555555E-2</v>
      </c>
      <c r="H1815" s="18">
        <v>1.4270833333333335E-2</v>
      </c>
      <c r="I1815" s="17" t="s">
        <v>14</v>
      </c>
      <c r="J1815" s="19"/>
      <c r="K1815" s="73">
        <f t="shared" si="57"/>
        <v>2.7777777777777801E-3</v>
      </c>
      <c r="L1815" s="64">
        <f t="shared" si="56"/>
        <v>4.4625694444444548</v>
      </c>
      <c r="M1815" s="64"/>
    </row>
    <row r="1816" spans="1:13" x14ac:dyDescent="0.25">
      <c r="A1816" s="20">
        <v>209</v>
      </c>
      <c r="B1816" s="16">
        <v>44801</v>
      </c>
      <c r="C1816" s="17">
        <v>3</v>
      </c>
      <c r="D1816" s="17"/>
      <c r="E1816" s="17"/>
      <c r="F1816" s="17" t="s">
        <v>28</v>
      </c>
      <c r="G1816" s="18">
        <v>1.6435185185185188E-2</v>
      </c>
      <c r="H1816" s="18">
        <v>1.8749999999999999E-2</v>
      </c>
      <c r="I1816" s="17" t="s">
        <v>21</v>
      </c>
      <c r="J1816" s="19" t="s">
        <v>32</v>
      </c>
      <c r="K1816" s="73">
        <f t="shared" si="57"/>
        <v>2.3148148148148112E-3</v>
      </c>
      <c r="L1816" s="64">
        <f t="shared" si="56"/>
        <v>4.4648842592592697</v>
      </c>
      <c r="M1816" s="64"/>
    </row>
    <row r="1817" spans="1:13" x14ac:dyDescent="0.25">
      <c r="A1817" s="20">
        <v>209</v>
      </c>
      <c r="B1817" s="16">
        <v>44801</v>
      </c>
      <c r="C1817" s="17">
        <v>4</v>
      </c>
      <c r="D1817" s="17"/>
      <c r="E1817" s="17"/>
      <c r="F1817" s="17" t="s">
        <v>17</v>
      </c>
      <c r="G1817" s="18">
        <v>1.9861111111111111E-2</v>
      </c>
      <c r="H1817" s="18">
        <v>2.4224537037037034E-2</v>
      </c>
      <c r="I1817" s="17" t="s">
        <v>14</v>
      </c>
      <c r="J1817" s="19" t="s">
        <v>264</v>
      </c>
      <c r="K1817" s="73">
        <f t="shared" si="57"/>
        <v>4.3634259259259234E-3</v>
      </c>
      <c r="L1817" s="64">
        <f t="shared" si="56"/>
        <v>4.4692476851851959</v>
      </c>
      <c r="M1817" s="64"/>
    </row>
    <row r="1818" spans="1:13" x14ac:dyDescent="0.25">
      <c r="A1818" s="20">
        <v>209</v>
      </c>
      <c r="B1818" s="16">
        <v>44801</v>
      </c>
      <c r="C1818" s="17">
        <v>5</v>
      </c>
      <c r="D1818" s="17"/>
      <c r="E1818" s="17"/>
      <c r="F1818" s="17" t="s">
        <v>123</v>
      </c>
      <c r="G1818" s="18">
        <v>2.7835648148148151E-2</v>
      </c>
      <c r="H1818" s="18">
        <v>2.9930555555555557E-2</v>
      </c>
      <c r="I1818" s="17" t="s">
        <v>8</v>
      </c>
      <c r="J1818" s="19"/>
      <c r="K1818" s="73">
        <f t="shared" si="57"/>
        <v>2.0949074074074064E-3</v>
      </c>
      <c r="L1818" s="64">
        <f t="shared" si="56"/>
        <v>4.4713425925926034</v>
      </c>
      <c r="M1818" s="64"/>
    </row>
    <row r="1819" spans="1:13" x14ac:dyDescent="0.25">
      <c r="A1819" s="20">
        <v>209</v>
      </c>
      <c r="B1819" s="16">
        <v>44801</v>
      </c>
      <c r="C1819" s="17">
        <v>6</v>
      </c>
      <c r="D1819" s="17"/>
      <c r="E1819" s="17"/>
      <c r="F1819" s="17" t="s">
        <v>96</v>
      </c>
      <c r="G1819" s="18">
        <v>3.2337962962962964E-2</v>
      </c>
      <c r="H1819" s="18">
        <v>3.4155092592592591E-2</v>
      </c>
      <c r="I1819" s="17" t="s">
        <v>8</v>
      </c>
      <c r="J1819" s="19" t="s">
        <v>98</v>
      </c>
      <c r="K1819" s="73">
        <f t="shared" si="57"/>
        <v>1.8171296296296269E-3</v>
      </c>
      <c r="L1819" s="64">
        <f t="shared" si="56"/>
        <v>4.473159722222233</v>
      </c>
      <c r="M1819" s="64"/>
    </row>
    <row r="1820" spans="1:13" x14ac:dyDescent="0.25">
      <c r="A1820" s="20">
        <v>209</v>
      </c>
      <c r="B1820" s="16">
        <v>44801</v>
      </c>
      <c r="C1820" s="17">
        <v>7</v>
      </c>
      <c r="D1820" s="17"/>
      <c r="E1820" s="17"/>
      <c r="F1820" s="17" t="s">
        <v>162</v>
      </c>
      <c r="G1820" s="18">
        <v>3.4733796296296297E-2</v>
      </c>
      <c r="H1820" s="18">
        <v>3.6354166666666667E-2</v>
      </c>
      <c r="I1820" s="17" t="s">
        <v>8</v>
      </c>
      <c r="J1820" s="19" t="s">
        <v>233</v>
      </c>
      <c r="K1820" s="73">
        <f t="shared" si="57"/>
        <v>1.6203703703703692E-3</v>
      </c>
      <c r="L1820" s="64">
        <f t="shared" si="56"/>
        <v>4.4747800925926038</v>
      </c>
      <c r="M1820" s="64"/>
    </row>
    <row r="1821" spans="1:13" x14ac:dyDescent="0.25">
      <c r="A1821" s="20">
        <v>209</v>
      </c>
      <c r="B1821" s="16">
        <v>44801</v>
      </c>
      <c r="C1821" s="17">
        <v>8</v>
      </c>
      <c r="D1821" s="17"/>
      <c r="E1821" s="17"/>
      <c r="F1821" s="17" t="s">
        <v>341</v>
      </c>
      <c r="G1821" s="18">
        <v>3.6805555555555557E-2</v>
      </c>
      <c r="H1821" s="18">
        <v>3.8634259259259257E-2</v>
      </c>
      <c r="I1821" s="17" t="s">
        <v>8</v>
      </c>
      <c r="J1821" s="19"/>
      <c r="K1821" s="73">
        <f t="shared" si="57"/>
        <v>1.8287037037037004E-3</v>
      </c>
      <c r="L1821" s="64">
        <f t="shared" ref="L1821:L1884" si="58">SUM(L1820,K1821)</f>
        <v>4.4766087962963077</v>
      </c>
      <c r="M1821" s="64"/>
    </row>
    <row r="1822" spans="1:13" ht="15.75" thickBot="1" x14ac:dyDescent="0.3">
      <c r="A1822" s="26">
        <v>209</v>
      </c>
      <c r="B1822" s="27">
        <v>44801</v>
      </c>
      <c r="C1822" s="28">
        <v>9</v>
      </c>
      <c r="D1822" s="28"/>
      <c r="E1822" s="28"/>
      <c r="F1822" s="28" t="s">
        <v>135</v>
      </c>
      <c r="G1822" s="29">
        <v>4.1273148148148149E-2</v>
      </c>
      <c r="H1822" s="29">
        <v>4.4409722222222225E-2</v>
      </c>
      <c r="I1822" s="28" t="s">
        <v>14</v>
      </c>
      <c r="J1822" s="30"/>
      <c r="K1822" s="73">
        <f t="shared" si="57"/>
        <v>3.1365740740740763E-3</v>
      </c>
      <c r="L1822" s="64">
        <f t="shared" si="58"/>
        <v>4.4797453703703818</v>
      </c>
      <c r="M1822" s="64">
        <v>4.4409722222222225E-2</v>
      </c>
    </row>
    <row r="1823" spans="1:13" ht="15.75" thickTop="1" x14ac:dyDescent="0.25">
      <c r="A1823" s="21">
        <v>210</v>
      </c>
      <c r="B1823" s="22">
        <v>44808</v>
      </c>
      <c r="C1823" s="23">
        <v>1</v>
      </c>
      <c r="D1823" s="23"/>
      <c r="E1823" s="23"/>
      <c r="F1823" s="23" t="s">
        <v>33</v>
      </c>
      <c r="G1823" s="24">
        <v>0</v>
      </c>
      <c r="H1823" s="24">
        <v>1.8634259259259261E-3</v>
      </c>
      <c r="I1823" s="23" t="s">
        <v>1070</v>
      </c>
      <c r="J1823" s="25"/>
      <c r="K1823" s="73">
        <f t="shared" si="57"/>
        <v>1.8634259259259261E-3</v>
      </c>
      <c r="L1823" s="64">
        <f t="shared" si="58"/>
        <v>4.4816087962963076</v>
      </c>
      <c r="M1823" s="64"/>
    </row>
    <row r="1824" spans="1:13" x14ac:dyDescent="0.25">
      <c r="A1824" s="20">
        <v>210</v>
      </c>
      <c r="B1824" s="16">
        <v>44808</v>
      </c>
      <c r="C1824" s="17">
        <v>2</v>
      </c>
      <c r="D1824" s="17"/>
      <c r="E1824" s="17" t="s">
        <v>1050</v>
      </c>
      <c r="F1824" s="17" t="s">
        <v>287</v>
      </c>
      <c r="G1824" s="18">
        <v>2.627314814814815E-3</v>
      </c>
      <c r="H1824" s="18">
        <v>4.6990740740740743E-3</v>
      </c>
      <c r="I1824" s="17" t="s">
        <v>8</v>
      </c>
      <c r="J1824" s="19"/>
      <c r="K1824" s="73">
        <f t="shared" si="57"/>
        <v>2.0717592592592593E-3</v>
      </c>
      <c r="L1824" s="64">
        <f t="shared" si="58"/>
        <v>4.4836805555555665</v>
      </c>
      <c r="M1824" s="64"/>
    </row>
    <row r="1825" spans="1:13" x14ac:dyDescent="0.25">
      <c r="A1825" s="20">
        <v>210</v>
      </c>
      <c r="B1825" s="16">
        <v>44808</v>
      </c>
      <c r="C1825" s="17">
        <v>3</v>
      </c>
      <c r="D1825" s="17"/>
      <c r="E1825" s="17"/>
      <c r="F1825" s="17" t="s">
        <v>351</v>
      </c>
      <c r="G1825" s="18">
        <v>5.5555555555555558E-3</v>
      </c>
      <c r="H1825" s="18">
        <v>7.2453703703703708E-3</v>
      </c>
      <c r="I1825" s="17" t="s">
        <v>14</v>
      </c>
      <c r="J1825" s="19" t="s">
        <v>1048</v>
      </c>
      <c r="K1825" s="73">
        <f t="shared" si="57"/>
        <v>1.689814814814815E-3</v>
      </c>
      <c r="L1825" s="64">
        <f t="shared" si="58"/>
        <v>4.4853703703703811</v>
      </c>
      <c r="M1825" s="64"/>
    </row>
    <row r="1826" spans="1:13" x14ac:dyDescent="0.25">
      <c r="A1826" s="20">
        <v>210</v>
      </c>
      <c r="B1826" s="16">
        <v>44808</v>
      </c>
      <c r="C1826" s="17">
        <v>4</v>
      </c>
      <c r="D1826" s="17"/>
      <c r="E1826" s="17"/>
      <c r="F1826" s="17" t="s">
        <v>519</v>
      </c>
      <c r="G1826" s="18">
        <v>7.7777777777777767E-3</v>
      </c>
      <c r="H1826" s="18">
        <v>1.0590277777777777E-2</v>
      </c>
      <c r="I1826" s="17" t="s">
        <v>1070</v>
      </c>
      <c r="J1826" s="19" t="s">
        <v>424</v>
      </c>
      <c r="K1826" s="73">
        <f t="shared" si="57"/>
        <v>2.8124999999999999E-3</v>
      </c>
      <c r="L1826" s="64">
        <f t="shared" si="58"/>
        <v>4.4881828703703812</v>
      </c>
      <c r="M1826" s="64"/>
    </row>
    <row r="1827" spans="1:13" x14ac:dyDescent="0.25">
      <c r="A1827" s="20">
        <v>210</v>
      </c>
      <c r="B1827" s="16">
        <v>44808</v>
      </c>
      <c r="C1827" s="17">
        <v>5</v>
      </c>
      <c r="D1827" s="17"/>
      <c r="E1827" s="17"/>
      <c r="F1827" s="17" t="s">
        <v>464</v>
      </c>
      <c r="G1827" s="18">
        <v>1.2106481481481482E-2</v>
      </c>
      <c r="H1827" s="18">
        <v>1.4259259259259261E-2</v>
      </c>
      <c r="I1827" s="17" t="s">
        <v>14</v>
      </c>
      <c r="J1827" s="19"/>
      <c r="K1827" s="73">
        <f t="shared" si="57"/>
        <v>2.1527777777777795E-3</v>
      </c>
      <c r="L1827" s="64">
        <f t="shared" si="58"/>
        <v>4.4903356481481591</v>
      </c>
      <c r="M1827" s="64"/>
    </row>
    <row r="1828" spans="1:13" x14ac:dyDescent="0.25">
      <c r="A1828" s="20">
        <v>210</v>
      </c>
      <c r="B1828" s="16">
        <v>44808</v>
      </c>
      <c r="C1828" s="17">
        <v>6</v>
      </c>
      <c r="D1828" s="17"/>
      <c r="E1828" s="17"/>
      <c r="F1828" s="17" t="s">
        <v>647</v>
      </c>
      <c r="G1828" s="18">
        <v>1.5682870370370371E-2</v>
      </c>
      <c r="H1828" s="18">
        <v>1.7604166666666667E-2</v>
      </c>
      <c r="I1828" s="17" t="s">
        <v>8</v>
      </c>
      <c r="J1828" s="19"/>
      <c r="K1828" s="73">
        <f t="shared" si="57"/>
        <v>1.9212962962962959E-3</v>
      </c>
      <c r="L1828" s="64">
        <f t="shared" si="58"/>
        <v>4.4922569444444553</v>
      </c>
      <c r="M1828" s="64"/>
    </row>
    <row r="1829" spans="1:13" x14ac:dyDescent="0.25">
      <c r="A1829" s="20">
        <v>210</v>
      </c>
      <c r="B1829" s="16">
        <v>44808</v>
      </c>
      <c r="C1829" s="17">
        <v>7</v>
      </c>
      <c r="D1829" s="17"/>
      <c r="E1829" s="17"/>
      <c r="F1829" s="17" t="s">
        <v>314</v>
      </c>
      <c r="G1829" s="18">
        <v>1.9363425925925926E-2</v>
      </c>
      <c r="H1829" s="18">
        <v>2.1516203703703704E-2</v>
      </c>
      <c r="I1829" s="17" t="s">
        <v>8</v>
      </c>
      <c r="J1829" s="19"/>
      <c r="K1829" s="73">
        <f t="shared" si="57"/>
        <v>2.1527777777777778E-3</v>
      </c>
      <c r="L1829" s="64">
        <f t="shared" si="58"/>
        <v>4.4944097222222332</v>
      </c>
      <c r="M1829" s="64"/>
    </row>
    <row r="1830" spans="1:13" x14ac:dyDescent="0.25">
      <c r="A1830" s="20">
        <v>210</v>
      </c>
      <c r="B1830" s="16">
        <v>44808</v>
      </c>
      <c r="C1830" s="17">
        <v>8</v>
      </c>
      <c r="D1830" s="17"/>
      <c r="E1830" s="17"/>
      <c r="F1830" s="17" t="s">
        <v>415</v>
      </c>
      <c r="G1830" s="18">
        <v>2.164351851851852E-2</v>
      </c>
      <c r="H1830" s="18">
        <v>2.3807870370370368E-2</v>
      </c>
      <c r="I1830" s="17" t="s">
        <v>8</v>
      </c>
      <c r="J1830" s="19"/>
      <c r="K1830" s="73">
        <f t="shared" si="57"/>
        <v>2.1643518518518479E-3</v>
      </c>
      <c r="L1830" s="64">
        <f t="shared" si="58"/>
        <v>4.4965740740740854</v>
      </c>
      <c r="M1830" s="64"/>
    </row>
    <row r="1831" spans="1:13" x14ac:dyDescent="0.25">
      <c r="A1831" s="20">
        <v>210</v>
      </c>
      <c r="B1831" s="16">
        <v>44808</v>
      </c>
      <c r="C1831" s="17">
        <v>9</v>
      </c>
      <c r="D1831" s="17"/>
      <c r="E1831" s="17"/>
      <c r="F1831" s="17" t="s">
        <v>43</v>
      </c>
      <c r="G1831" s="18">
        <v>2.4560185185185185E-2</v>
      </c>
      <c r="H1831" s="18">
        <v>2.6087962962962966E-2</v>
      </c>
      <c r="I1831" s="17" t="s">
        <v>8</v>
      </c>
      <c r="J1831" s="19" t="s">
        <v>1048</v>
      </c>
      <c r="K1831" s="73">
        <f t="shared" si="57"/>
        <v>1.5277777777777807E-3</v>
      </c>
      <c r="L1831" s="64">
        <f t="shared" si="58"/>
        <v>4.498101851851863</v>
      </c>
      <c r="M1831" s="64"/>
    </row>
    <row r="1832" spans="1:13" ht="15.75" thickBot="1" x14ac:dyDescent="0.3">
      <c r="A1832" s="26">
        <v>210</v>
      </c>
      <c r="B1832" s="27">
        <v>44808</v>
      </c>
      <c r="C1832" s="93">
        <v>10</v>
      </c>
      <c r="D1832" s="93">
        <v>413</v>
      </c>
      <c r="E1832" s="28"/>
      <c r="F1832" s="28" t="s">
        <v>1049</v>
      </c>
      <c r="G1832" s="29">
        <v>2.8564814814814817E-2</v>
      </c>
      <c r="H1832" s="29">
        <v>3.1157407407407408E-2</v>
      </c>
      <c r="I1832" s="28" t="s">
        <v>8</v>
      </c>
      <c r="J1832" s="30"/>
      <c r="K1832" s="73">
        <f t="shared" si="57"/>
        <v>2.5925925925925908E-3</v>
      </c>
      <c r="L1832" s="64">
        <f t="shared" si="58"/>
        <v>4.5006944444444557</v>
      </c>
      <c r="M1832" s="64">
        <v>3.1157407407407408E-2</v>
      </c>
    </row>
    <row r="1833" spans="1:13" ht="15.75" thickTop="1" x14ac:dyDescent="0.25">
      <c r="A1833" s="21">
        <v>211</v>
      </c>
      <c r="B1833" s="22">
        <v>44815</v>
      </c>
      <c r="C1833" s="92">
        <v>1</v>
      </c>
      <c r="D1833" s="92">
        <v>414</v>
      </c>
      <c r="E1833" s="23"/>
      <c r="F1833" s="23" t="s">
        <v>1053</v>
      </c>
      <c r="G1833" s="24">
        <v>3.7037037037037034E-3</v>
      </c>
      <c r="H1833" s="24">
        <v>5.7870370370370376E-3</v>
      </c>
      <c r="I1833" s="23" t="s">
        <v>15</v>
      </c>
      <c r="J1833" s="25"/>
      <c r="K1833" s="73">
        <f t="shared" si="57"/>
        <v>2.0833333333333342E-3</v>
      </c>
      <c r="L1833" s="64">
        <f t="shared" si="58"/>
        <v>4.5027777777777889</v>
      </c>
      <c r="M1833" s="64"/>
    </row>
    <row r="1834" spans="1:13" x14ac:dyDescent="0.25">
      <c r="A1834" s="20">
        <v>211</v>
      </c>
      <c r="B1834" s="16">
        <v>44815</v>
      </c>
      <c r="C1834" s="17">
        <v>2</v>
      </c>
      <c r="D1834" s="17"/>
      <c r="E1834" s="17" t="s">
        <v>1054</v>
      </c>
      <c r="F1834" s="17" t="s">
        <v>169</v>
      </c>
      <c r="G1834" s="18">
        <v>8.4259259259259253E-3</v>
      </c>
      <c r="H1834" s="18">
        <v>9.9421296296296289E-3</v>
      </c>
      <c r="I1834" s="17" t="s">
        <v>8</v>
      </c>
      <c r="J1834" s="19" t="s">
        <v>265</v>
      </c>
      <c r="K1834" s="73">
        <f t="shared" si="57"/>
        <v>1.5162037037037036E-3</v>
      </c>
      <c r="L1834" s="64">
        <f t="shared" si="58"/>
        <v>4.5042939814814922</v>
      </c>
      <c r="M1834" s="64"/>
    </row>
    <row r="1835" spans="1:13" x14ac:dyDescent="0.25">
      <c r="A1835" s="20">
        <v>211</v>
      </c>
      <c r="B1835" s="16">
        <v>44815</v>
      </c>
      <c r="C1835" s="17">
        <v>3</v>
      </c>
      <c r="D1835" s="17"/>
      <c r="E1835" s="17" t="s">
        <v>1055</v>
      </c>
      <c r="F1835" s="17" t="s">
        <v>6</v>
      </c>
      <c r="G1835" s="18">
        <v>1.1597222222222222E-2</v>
      </c>
      <c r="H1835" s="18">
        <v>1.298611111111111E-2</v>
      </c>
      <c r="I1835" s="17" t="s">
        <v>8</v>
      </c>
      <c r="J1835" s="19"/>
      <c r="K1835" s="73">
        <f t="shared" si="57"/>
        <v>1.3888888888888874E-3</v>
      </c>
      <c r="L1835" s="64">
        <f t="shared" si="58"/>
        <v>4.5056828703703813</v>
      </c>
      <c r="M1835" s="64"/>
    </row>
    <row r="1836" spans="1:13" x14ac:dyDescent="0.25">
      <c r="A1836" s="20">
        <v>211</v>
      </c>
      <c r="B1836" s="16">
        <v>44815</v>
      </c>
      <c r="C1836" s="91">
        <v>4</v>
      </c>
      <c r="D1836" s="91">
        <v>415</v>
      </c>
      <c r="E1836" s="17"/>
      <c r="F1836" s="17" t="s">
        <v>1060</v>
      </c>
      <c r="G1836" s="18">
        <v>1.4224537037037037E-2</v>
      </c>
      <c r="H1836" s="18">
        <v>1.6747685185185185E-2</v>
      </c>
      <c r="I1836" s="17" t="s">
        <v>14</v>
      </c>
      <c r="J1836" s="19" t="s">
        <v>1056</v>
      </c>
      <c r="K1836" s="73">
        <f t="shared" si="57"/>
        <v>2.5231481481481476E-3</v>
      </c>
      <c r="L1836" s="64">
        <f t="shared" si="58"/>
        <v>4.5082060185185293</v>
      </c>
      <c r="M1836" s="64"/>
    </row>
    <row r="1837" spans="1:13" x14ac:dyDescent="0.25">
      <c r="A1837" s="20">
        <v>211</v>
      </c>
      <c r="B1837" s="16">
        <v>44815</v>
      </c>
      <c r="C1837" s="17">
        <v>5</v>
      </c>
      <c r="D1837" s="17"/>
      <c r="E1837" s="17"/>
      <c r="F1837" s="17" t="s">
        <v>405</v>
      </c>
      <c r="G1837" s="18">
        <v>1.9386574074074073E-2</v>
      </c>
      <c r="H1837" s="18">
        <v>2.2905092592592591E-2</v>
      </c>
      <c r="I1837" s="17" t="s">
        <v>21</v>
      </c>
      <c r="J1837" s="19"/>
      <c r="K1837" s="73">
        <f t="shared" si="57"/>
        <v>3.518518518518518E-3</v>
      </c>
      <c r="L1837" s="64">
        <f t="shared" si="58"/>
        <v>4.5117245370370478</v>
      </c>
      <c r="M1837" s="64"/>
    </row>
    <row r="1838" spans="1:13" x14ac:dyDescent="0.25">
      <c r="A1838" s="20">
        <v>211</v>
      </c>
      <c r="B1838" s="16">
        <v>44815</v>
      </c>
      <c r="C1838" s="17">
        <v>6</v>
      </c>
      <c r="D1838" s="17"/>
      <c r="E1838" s="17"/>
      <c r="F1838" s="17" t="s">
        <v>611</v>
      </c>
      <c r="G1838" s="18">
        <v>2.5138888888888891E-2</v>
      </c>
      <c r="H1838" s="18">
        <v>2.7222222222222228E-2</v>
      </c>
      <c r="I1838" s="17" t="s">
        <v>8</v>
      </c>
      <c r="J1838" s="19"/>
      <c r="K1838" s="73">
        <f t="shared" si="57"/>
        <v>2.0833333333333363E-3</v>
      </c>
      <c r="L1838" s="64">
        <f t="shared" si="58"/>
        <v>4.513807870370381</v>
      </c>
      <c r="M1838" s="64"/>
    </row>
    <row r="1839" spans="1:13" x14ac:dyDescent="0.25">
      <c r="A1839" s="20">
        <v>211</v>
      </c>
      <c r="B1839" s="16">
        <v>44815</v>
      </c>
      <c r="C1839" s="17">
        <v>7</v>
      </c>
      <c r="D1839" s="17"/>
      <c r="E1839" s="17"/>
      <c r="F1839" s="17" t="s">
        <v>350</v>
      </c>
      <c r="G1839" s="18">
        <v>2.809027777777778E-2</v>
      </c>
      <c r="H1839" s="18">
        <v>3.1608796296296295E-2</v>
      </c>
      <c r="I1839" s="17" t="s">
        <v>21</v>
      </c>
      <c r="J1839" s="19" t="s">
        <v>380</v>
      </c>
      <c r="K1839" s="73">
        <f t="shared" si="57"/>
        <v>3.5185185185185146E-3</v>
      </c>
      <c r="L1839" s="64">
        <f t="shared" si="58"/>
        <v>4.5173263888888995</v>
      </c>
      <c r="M1839" s="64"/>
    </row>
    <row r="1840" spans="1:13" x14ac:dyDescent="0.25">
      <c r="A1840" s="20">
        <v>211</v>
      </c>
      <c r="B1840" s="16">
        <v>44815</v>
      </c>
      <c r="C1840" s="17">
        <v>8</v>
      </c>
      <c r="D1840" s="17"/>
      <c r="E1840" s="17"/>
      <c r="F1840" s="17" t="s">
        <v>76</v>
      </c>
      <c r="G1840" s="18">
        <v>3.2129629629629626E-2</v>
      </c>
      <c r="H1840" s="18">
        <v>3.4884259259259261E-2</v>
      </c>
      <c r="I1840" s="17" t="s">
        <v>8</v>
      </c>
      <c r="J1840" s="19" t="s">
        <v>541</v>
      </c>
      <c r="K1840" s="73">
        <f t="shared" si="57"/>
        <v>2.7546296296296346E-3</v>
      </c>
      <c r="L1840" s="64">
        <f t="shared" si="58"/>
        <v>4.5200810185185292</v>
      </c>
      <c r="M1840" s="64"/>
    </row>
    <row r="1841" spans="1:13" ht="15.75" thickBot="1" x14ac:dyDescent="0.3">
      <c r="A1841" s="26">
        <v>211</v>
      </c>
      <c r="B1841" s="27">
        <v>44815</v>
      </c>
      <c r="C1841" s="93">
        <v>9</v>
      </c>
      <c r="D1841" s="93">
        <v>416</v>
      </c>
      <c r="E1841" s="28"/>
      <c r="F1841" s="28" t="s">
        <v>1058</v>
      </c>
      <c r="G1841" s="29">
        <v>3.802083333333333E-2</v>
      </c>
      <c r="H1841" s="29">
        <v>4.0625000000000001E-2</v>
      </c>
      <c r="I1841" s="28" t="s">
        <v>14</v>
      </c>
      <c r="J1841" s="30"/>
      <c r="K1841" s="73">
        <f t="shared" si="57"/>
        <v>2.6041666666666713E-3</v>
      </c>
      <c r="L1841" s="64">
        <f t="shared" si="58"/>
        <v>4.5226851851851961</v>
      </c>
      <c r="M1841" s="64">
        <v>4.0625000000000001E-2</v>
      </c>
    </row>
    <row r="1842" spans="1:13" ht="15.75" thickTop="1" x14ac:dyDescent="0.25">
      <c r="A1842" s="21">
        <v>212</v>
      </c>
      <c r="B1842" s="22">
        <v>44829</v>
      </c>
      <c r="C1842" s="23">
        <v>1</v>
      </c>
      <c r="D1842" s="23"/>
      <c r="E1842" s="23"/>
      <c r="F1842" s="23" t="s">
        <v>148</v>
      </c>
      <c r="G1842" s="24">
        <v>5.7870370370370366E-5</v>
      </c>
      <c r="H1842" s="24">
        <v>3.6921296296296298E-3</v>
      </c>
      <c r="I1842" s="23" t="s">
        <v>612</v>
      </c>
      <c r="J1842" s="25" t="s">
        <v>32</v>
      </c>
      <c r="K1842" s="73">
        <f t="shared" si="57"/>
        <v>3.6342592592592594E-3</v>
      </c>
      <c r="L1842" s="64">
        <f t="shared" si="58"/>
        <v>4.5263194444444554</v>
      </c>
      <c r="M1842" s="64"/>
    </row>
    <row r="1843" spans="1:13" x14ac:dyDescent="0.25">
      <c r="A1843" s="20">
        <v>212</v>
      </c>
      <c r="B1843" s="16">
        <v>44829</v>
      </c>
      <c r="C1843" s="17">
        <v>2</v>
      </c>
      <c r="D1843" s="17"/>
      <c r="E1843" s="17" t="s">
        <v>1064</v>
      </c>
      <c r="F1843" s="17" t="s">
        <v>445</v>
      </c>
      <c r="G1843" s="18">
        <v>4.6180555555555558E-3</v>
      </c>
      <c r="H1843" s="18">
        <v>8.7962962962962968E-3</v>
      </c>
      <c r="I1843" s="17" t="s">
        <v>16</v>
      </c>
      <c r="J1843" s="19" t="s">
        <v>98</v>
      </c>
      <c r="K1843" s="73">
        <f t="shared" si="57"/>
        <v>4.178240740740741E-3</v>
      </c>
      <c r="L1843" s="64">
        <f t="shared" si="58"/>
        <v>4.5304976851851961</v>
      </c>
      <c r="M1843" s="64"/>
    </row>
    <row r="1844" spans="1:13" x14ac:dyDescent="0.25">
      <c r="A1844" s="20">
        <v>212</v>
      </c>
      <c r="B1844" s="16">
        <v>44829</v>
      </c>
      <c r="C1844" s="17">
        <v>3</v>
      </c>
      <c r="D1844" s="17"/>
      <c r="E1844" s="17"/>
      <c r="F1844" s="17" t="s">
        <v>308</v>
      </c>
      <c r="G1844" s="18">
        <v>9.4097222222222238E-3</v>
      </c>
      <c r="H1844" s="18">
        <v>1.0347222222222223E-2</v>
      </c>
      <c r="I1844" s="17" t="s">
        <v>35</v>
      </c>
      <c r="J1844" s="19"/>
      <c r="K1844" s="73">
        <f t="shared" si="57"/>
        <v>9.374999999999991E-4</v>
      </c>
      <c r="L1844" s="64">
        <f t="shared" si="58"/>
        <v>4.5314351851851962</v>
      </c>
      <c r="M1844" s="64"/>
    </row>
    <row r="1845" spans="1:13" x14ac:dyDescent="0.25">
      <c r="A1845" s="20">
        <v>212</v>
      </c>
      <c r="B1845" s="16">
        <v>44829</v>
      </c>
      <c r="C1845" s="17">
        <v>4</v>
      </c>
      <c r="D1845" s="17"/>
      <c r="E1845" s="17"/>
      <c r="F1845" s="17" t="s">
        <v>510</v>
      </c>
      <c r="G1845" s="18">
        <v>1.0347222222222223E-2</v>
      </c>
      <c r="H1845" s="18">
        <v>1.1319444444444444E-2</v>
      </c>
      <c r="I1845" s="17" t="s">
        <v>35</v>
      </c>
      <c r="J1845" s="19"/>
      <c r="K1845" s="73">
        <f t="shared" si="57"/>
        <v>9.7222222222222154E-4</v>
      </c>
      <c r="L1845" s="64">
        <f t="shared" si="58"/>
        <v>4.5324074074074181</v>
      </c>
      <c r="M1845" s="64"/>
    </row>
    <row r="1846" spans="1:13" x14ac:dyDescent="0.25">
      <c r="A1846" s="20">
        <v>212</v>
      </c>
      <c r="B1846" s="16">
        <v>44829</v>
      </c>
      <c r="C1846" s="91">
        <v>5</v>
      </c>
      <c r="D1846" s="91">
        <v>417</v>
      </c>
      <c r="E1846" s="17"/>
      <c r="F1846" s="17" t="s">
        <v>1065</v>
      </c>
      <c r="G1846" s="18">
        <v>1.3888888888888888E-2</v>
      </c>
      <c r="H1846" s="18">
        <v>1.5902777777777776E-2</v>
      </c>
      <c r="I1846" s="17" t="s">
        <v>14</v>
      </c>
      <c r="J1846" s="19"/>
      <c r="K1846" s="73">
        <f t="shared" si="57"/>
        <v>2.013888888888888E-3</v>
      </c>
      <c r="L1846" s="64">
        <f t="shared" si="58"/>
        <v>4.5344212962963066</v>
      </c>
      <c r="M1846" s="64"/>
    </row>
    <row r="1847" spans="1:13" x14ac:dyDescent="0.25">
      <c r="A1847" s="20">
        <v>212</v>
      </c>
      <c r="B1847" s="16">
        <v>44829</v>
      </c>
      <c r="C1847" s="17">
        <v>6</v>
      </c>
      <c r="D1847" s="17"/>
      <c r="E1847" s="17"/>
      <c r="F1847" s="17" t="s">
        <v>78</v>
      </c>
      <c r="G1847" s="18">
        <v>1.7083333333333336E-2</v>
      </c>
      <c r="H1847" s="18">
        <v>1.8414351851851852E-2</v>
      </c>
      <c r="I1847" s="17" t="s">
        <v>16</v>
      </c>
      <c r="J1847" s="19"/>
      <c r="K1847" s="73">
        <f t="shared" si="57"/>
        <v>1.3310185185185161E-3</v>
      </c>
      <c r="L1847" s="64">
        <f t="shared" si="58"/>
        <v>4.5357523148148253</v>
      </c>
      <c r="M1847" s="64"/>
    </row>
    <row r="1848" spans="1:13" x14ac:dyDescent="0.25">
      <c r="A1848" s="20">
        <v>212</v>
      </c>
      <c r="B1848" s="16">
        <v>44829</v>
      </c>
      <c r="C1848" s="17">
        <v>7</v>
      </c>
      <c r="D1848" s="17"/>
      <c r="E1848" s="17"/>
      <c r="F1848" s="17" t="s">
        <v>483</v>
      </c>
      <c r="G1848" s="18">
        <v>2.0358796296296295E-2</v>
      </c>
      <c r="H1848" s="18">
        <v>2.2268518518518521E-2</v>
      </c>
      <c r="I1848" s="17" t="s">
        <v>393</v>
      </c>
      <c r="J1848" s="19"/>
      <c r="K1848" s="73">
        <f t="shared" si="57"/>
        <v>1.9097222222222258E-3</v>
      </c>
      <c r="L1848" s="64">
        <f t="shared" si="58"/>
        <v>4.5376620370370473</v>
      </c>
      <c r="M1848" s="64"/>
    </row>
    <row r="1849" spans="1:13" x14ac:dyDescent="0.25">
      <c r="A1849" s="20">
        <v>212</v>
      </c>
      <c r="B1849" s="16">
        <v>44829</v>
      </c>
      <c r="C1849" s="17">
        <v>8</v>
      </c>
      <c r="D1849" s="17"/>
      <c r="E1849" s="17"/>
      <c r="F1849" s="17" t="s">
        <v>211</v>
      </c>
      <c r="G1849" s="18">
        <v>2.269675925925926E-2</v>
      </c>
      <c r="H1849" s="18">
        <v>2.4976851851851851E-2</v>
      </c>
      <c r="I1849" s="17" t="s">
        <v>8</v>
      </c>
      <c r="J1849" s="19" t="s">
        <v>1066</v>
      </c>
      <c r="K1849" s="73">
        <f t="shared" si="57"/>
        <v>2.2800925925925905E-3</v>
      </c>
      <c r="L1849" s="64">
        <f t="shared" si="58"/>
        <v>4.5399421296296403</v>
      </c>
      <c r="M1849" s="64"/>
    </row>
    <row r="1850" spans="1:13" ht="15.75" thickBot="1" x14ac:dyDescent="0.3">
      <c r="A1850" s="26">
        <v>212</v>
      </c>
      <c r="B1850" s="27">
        <v>44829</v>
      </c>
      <c r="C1850" s="28">
        <v>9</v>
      </c>
      <c r="D1850" s="28"/>
      <c r="E1850" s="28"/>
      <c r="F1850" s="28" t="s">
        <v>186</v>
      </c>
      <c r="G1850" s="29">
        <v>2.6898148148148147E-2</v>
      </c>
      <c r="H1850" s="29">
        <v>3.1469907407407412E-2</v>
      </c>
      <c r="I1850" s="28" t="s">
        <v>8</v>
      </c>
      <c r="J1850" s="30" t="s">
        <v>187</v>
      </c>
      <c r="K1850" s="73">
        <f t="shared" si="57"/>
        <v>4.571759259259265E-3</v>
      </c>
      <c r="L1850" s="64">
        <f t="shared" si="58"/>
        <v>4.5445138888888996</v>
      </c>
      <c r="M1850" s="18">
        <v>3.1469907407407412E-2</v>
      </c>
    </row>
    <row r="1851" spans="1:13" ht="15.75" thickTop="1" x14ac:dyDescent="0.25">
      <c r="A1851" s="21">
        <v>213</v>
      </c>
      <c r="B1851" s="22">
        <v>44837</v>
      </c>
      <c r="C1851" s="92">
        <v>1</v>
      </c>
      <c r="D1851" s="92">
        <v>418</v>
      </c>
      <c r="E1851" s="23"/>
      <c r="F1851" s="23" t="s">
        <v>1068</v>
      </c>
      <c r="G1851" s="24">
        <v>5.9837962962962961E-3</v>
      </c>
      <c r="H1851" s="24">
        <v>8.4143518518518517E-3</v>
      </c>
      <c r="I1851" s="23" t="s">
        <v>15</v>
      </c>
      <c r="J1851" s="25"/>
      <c r="K1851" s="73">
        <f t="shared" si="57"/>
        <v>2.4305555555555556E-3</v>
      </c>
      <c r="L1851" s="64">
        <f t="shared" si="58"/>
        <v>4.5469444444444553</v>
      </c>
      <c r="M1851" s="64"/>
    </row>
    <row r="1852" spans="1:13" x14ac:dyDescent="0.25">
      <c r="A1852" s="20">
        <v>213</v>
      </c>
      <c r="B1852" s="16">
        <v>44837</v>
      </c>
      <c r="C1852" s="17">
        <v>2</v>
      </c>
      <c r="D1852" s="17"/>
      <c r="E1852" s="17" t="s">
        <v>1067</v>
      </c>
      <c r="F1852" s="17" t="s">
        <v>659</v>
      </c>
      <c r="G1852" s="18">
        <v>1.1458333333333334E-2</v>
      </c>
      <c r="H1852" s="18">
        <v>1.4004629629629631E-2</v>
      </c>
      <c r="I1852" s="17" t="s">
        <v>8</v>
      </c>
      <c r="J1852" s="19"/>
      <c r="K1852" s="73">
        <f t="shared" si="57"/>
        <v>2.5462962962962965E-3</v>
      </c>
      <c r="L1852" s="64">
        <f t="shared" si="58"/>
        <v>4.5494907407407519</v>
      </c>
      <c r="M1852" s="64"/>
    </row>
    <row r="1853" spans="1:13" x14ac:dyDescent="0.25">
      <c r="A1853" s="20">
        <v>213</v>
      </c>
      <c r="B1853" s="16">
        <v>44837</v>
      </c>
      <c r="C1853" s="17">
        <v>3</v>
      </c>
      <c r="D1853" s="17"/>
      <c r="E1853" s="17"/>
      <c r="F1853" s="17" t="s">
        <v>119</v>
      </c>
      <c r="G1853" s="18">
        <v>1.4872685185185185E-2</v>
      </c>
      <c r="H1853" s="18">
        <v>1.6886574074074075E-2</v>
      </c>
      <c r="I1853" s="17" t="s">
        <v>8</v>
      </c>
      <c r="J1853" s="19" t="s">
        <v>94</v>
      </c>
      <c r="K1853" s="73">
        <f t="shared" si="57"/>
        <v>2.0138888888888897E-3</v>
      </c>
      <c r="L1853" s="64">
        <f t="shared" si="58"/>
        <v>4.5515046296296404</v>
      </c>
      <c r="M1853" s="64"/>
    </row>
    <row r="1854" spans="1:13" x14ac:dyDescent="0.25">
      <c r="A1854" s="20">
        <v>213</v>
      </c>
      <c r="B1854" s="16">
        <v>44837</v>
      </c>
      <c r="C1854" s="17">
        <v>4</v>
      </c>
      <c r="D1854" s="17"/>
      <c r="E1854" s="17"/>
      <c r="F1854" s="17" t="s">
        <v>134</v>
      </c>
      <c r="G1854" s="18">
        <v>1.9467592592592595E-2</v>
      </c>
      <c r="H1854" s="18">
        <v>2.1956018518518517E-2</v>
      </c>
      <c r="I1854" s="17" t="s">
        <v>35</v>
      </c>
      <c r="J1854" s="19" t="s">
        <v>136</v>
      </c>
      <c r="K1854" s="73">
        <f t="shared" si="57"/>
        <v>2.4884259259259217E-3</v>
      </c>
      <c r="L1854" s="64">
        <f t="shared" si="58"/>
        <v>4.5539930555555665</v>
      </c>
      <c r="M1854" s="64"/>
    </row>
    <row r="1855" spans="1:13" x14ac:dyDescent="0.25">
      <c r="A1855" s="20">
        <v>213</v>
      </c>
      <c r="B1855" s="16">
        <v>44837</v>
      </c>
      <c r="C1855" s="17">
        <v>5</v>
      </c>
      <c r="D1855" s="17"/>
      <c r="E1855" s="17"/>
      <c r="F1855" s="17" t="s">
        <v>33</v>
      </c>
      <c r="G1855" s="18">
        <v>2.3958333333333331E-2</v>
      </c>
      <c r="H1855" s="18">
        <v>2.5740740740740745E-2</v>
      </c>
      <c r="I1855" s="17" t="s">
        <v>35</v>
      </c>
      <c r="J1855" s="19"/>
      <c r="K1855" s="73">
        <f t="shared" si="57"/>
        <v>1.7824074074074131E-3</v>
      </c>
      <c r="L1855" s="64">
        <f t="shared" si="58"/>
        <v>4.5557754629629743</v>
      </c>
      <c r="M1855" s="64"/>
    </row>
    <row r="1856" spans="1:13" x14ac:dyDescent="0.25">
      <c r="A1856" s="20">
        <v>213</v>
      </c>
      <c r="B1856" s="16">
        <v>44837</v>
      </c>
      <c r="C1856" s="17">
        <v>6</v>
      </c>
      <c r="D1856" s="17"/>
      <c r="E1856" s="17"/>
      <c r="F1856" s="17" t="s">
        <v>476</v>
      </c>
      <c r="G1856" s="18">
        <v>2.974537037037037E-2</v>
      </c>
      <c r="H1856" s="18">
        <v>3.1458333333333331E-2</v>
      </c>
      <c r="I1856" s="17" t="s">
        <v>8</v>
      </c>
      <c r="J1856" s="19" t="s">
        <v>130</v>
      </c>
      <c r="K1856" s="73">
        <f t="shared" si="57"/>
        <v>1.7129629629629613E-3</v>
      </c>
      <c r="L1856" s="64">
        <f t="shared" si="58"/>
        <v>4.5574884259259374</v>
      </c>
      <c r="M1856" s="64"/>
    </row>
    <row r="1857" spans="1:13" x14ac:dyDescent="0.25">
      <c r="A1857" s="20">
        <v>213</v>
      </c>
      <c r="B1857" s="16">
        <v>44837</v>
      </c>
      <c r="C1857" s="17">
        <v>7</v>
      </c>
      <c r="D1857" s="17"/>
      <c r="E1857" s="17"/>
      <c r="F1857" s="17" t="s">
        <v>182</v>
      </c>
      <c r="G1857" s="18">
        <v>3.3981481481481481E-2</v>
      </c>
      <c r="H1857" s="18">
        <v>3.5347222222222217E-2</v>
      </c>
      <c r="I1857" s="17" t="s">
        <v>8</v>
      </c>
      <c r="J1857" s="19"/>
      <c r="K1857" s="73">
        <f t="shared" si="57"/>
        <v>1.3657407407407368E-3</v>
      </c>
      <c r="L1857" s="64">
        <f t="shared" si="58"/>
        <v>4.558854166666678</v>
      </c>
      <c r="M1857" s="64"/>
    </row>
    <row r="1858" spans="1:13" x14ac:dyDescent="0.25">
      <c r="A1858" s="20">
        <v>213</v>
      </c>
      <c r="B1858" s="16">
        <v>44837</v>
      </c>
      <c r="C1858" s="17">
        <v>8</v>
      </c>
      <c r="D1858" s="17"/>
      <c r="E1858" s="17"/>
      <c r="F1858" s="17" t="s">
        <v>166</v>
      </c>
      <c r="G1858" s="18">
        <v>3.6851851851851851E-2</v>
      </c>
      <c r="H1858" s="18">
        <v>3.9710648148148148E-2</v>
      </c>
      <c r="I1858" s="17" t="s">
        <v>707</v>
      </c>
      <c r="J1858" s="19" t="s">
        <v>94</v>
      </c>
      <c r="K1858" s="73">
        <f t="shared" si="57"/>
        <v>2.8587962962962968E-3</v>
      </c>
      <c r="L1858" s="64">
        <f t="shared" si="58"/>
        <v>4.5617129629629742</v>
      </c>
      <c r="M1858" s="64"/>
    </row>
    <row r="1859" spans="1:13" ht="15.75" thickBot="1" x14ac:dyDescent="0.3">
      <c r="A1859" s="26">
        <v>213</v>
      </c>
      <c r="B1859" s="27">
        <v>44837</v>
      </c>
      <c r="C1859" s="28">
        <v>9</v>
      </c>
      <c r="D1859" s="28"/>
      <c r="E1859" s="28"/>
      <c r="F1859" s="28" t="s">
        <v>285</v>
      </c>
      <c r="G1859" s="29">
        <v>4.1238425925925921E-2</v>
      </c>
      <c r="H1859" s="29">
        <v>4.3495370370370372E-2</v>
      </c>
      <c r="I1859" s="28" t="s">
        <v>8</v>
      </c>
      <c r="J1859" s="30"/>
      <c r="K1859" s="73">
        <f t="shared" si="57"/>
        <v>2.2569444444444503E-3</v>
      </c>
      <c r="L1859" s="64">
        <f t="shared" si="58"/>
        <v>4.5639699074074187</v>
      </c>
      <c r="M1859" s="64">
        <v>4.3495370370370372E-2</v>
      </c>
    </row>
    <row r="1860" spans="1:13" ht="15.75" thickTop="1" x14ac:dyDescent="0.25">
      <c r="A1860" s="21">
        <v>214</v>
      </c>
      <c r="B1860" s="22">
        <v>44844</v>
      </c>
      <c r="C1860" s="23">
        <v>1</v>
      </c>
      <c r="D1860" s="23"/>
      <c r="E1860" s="23"/>
      <c r="F1860" s="23" t="s">
        <v>486</v>
      </c>
      <c r="G1860" s="24">
        <v>3.5879629629629629E-3</v>
      </c>
      <c r="H1860" s="24">
        <v>5.6249999999999989E-3</v>
      </c>
      <c r="I1860" s="23" t="s">
        <v>15</v>
      </c>
      <c r="J1860" s="25"/>
      <c r="K1860" s="73">
        <f t="shared" si="57"/>
        <v>2.037037037037036E-3</v>
      </c>
      <c r="L1860" s="64">
        <f t="shared" si="58"/>
        <v>4.5660069444444558</v>
      </c>
      <c r="M1860" s="64"/>
    </row>
    <row r="1861" spans="1:13" x14ac:dyDescent="0.25">
      <c r="A1861" s="20">
        <v>214</v>
      </c>
      <c r="B1861" s="16">
        <v>44844</v>
      </c>
      <c r="C1861" s="17">
        <v>2</v>
      </c>
      <c r="D1861" s="17"/>
      <c r="E1861" s="17" t="s">
        <v>1072</v>
      </c>
      <c r="F1861" s="17" t="s">
        <v>411</v>
      </c>
      <c r="G1861" s="18">
        <v>6.8865740740740736E-3</v>
      </c>
      <c r="H1861" s="18">
        <v>1.019675925925926E-2</v>
      </c>
      <c r="I1861" s="17" t="s">
        <v>8</v>
      </c>
      <c r="J1861" s="19" t="s">
        <v>386</v>
      </c>
      <c r="K1861" s="73">
        <f t="shared" si="57"/>
        <v>3.310185185185186E-3</v>
      </c>
      <c r="L1861" s="64">
        <f t="shared" si="58"/>
        <v>4.5693171296296411</v>
      </c>
      <c r="M1861" s="64"/>
    </row>
    <row r="1862" spans="1:13" x14ac:dyDescent="0.25">
      <c r="A1862" s="20">
        <v>214</v>
      </c>
      <c r="B1862" s="16">
        <v>44844</v>
      </c>
      <c r="C1862" s="17">
        <v>3</v>
      </c>
      <c r="D1862" s="17"/>
      <c r="E1862" s="17"/>
      <c r="F1862" s="17" t="s">
        <v>625</v>
      </c>
      <c r="G1862" s="18">
        <v>1.1076388888888887E-2</v>
      </c>
      <c r="H1862" s="18">
        <v>1.3449074074074073E-2</v>
      </c>
      <c r="I1862" s="17" t="s">
        <v>8</v>
      </c>
      <c r="J1862" s="19"/>
      <c r="K1862" s="73">
        <f t="shared" si="57"/>
        <v>2.372685185185186E-3</v>
      </c>
      <c r="L1862" s="64">
        <f t="shared" si="58"/>
        <v>4.5716898148148264</v>
      </c>
      <c r="M1862" s="64"/>
    </row>
    <row r="1863" spans="1:13" x14ac:dyDescent="0.25">
      <c r="A1863" s="20">
        <v>214</v>
      </c>
      <c r="B1863" s="16">
        <v>44844</v>
      </c>
      <c r="C1863" s="17">
        <v>4</v>
      </c>
      <c r="D1863" s="17"/>
      <c r="E1863" s="17"/>
      <c r="F1863" s="17" t="s">
        <v>396</v>
      </c>
      <c r="G1863" s="18">
        <v>1.4652777777777778E-2</v>
      </c>
      <c r="H1863" s="18">
        <v>1.7615740740740741E-2</v>
      </c>
      <c r="I1863" s="17" t="s">
        <v>8</v>
      </c>
      <c r="J1863" s="19"/>
      <c r="K1863" s="73">
        <f t="shared" si="57"/>
        <v>2.9629629629629624E-3</v>
      </c>
      <c r="L1863" s="64">
        <f t="shared" si="58"/>
        <v>4.5746527777777892</v>
      </c>
      <c r="M1863" s="64"/>
    </row>
    <row r="1864" spans="1:13" x14ac:dyDescent="0.25">
      <c r="A1864" s="20">
        <v>214</v>
      </c>
      <c r="B1864" s="16">
        <v>44844</v>
      </c>
      <c r="C1864" s="17">
        <v>5</v>
      </c>
      <c r="D1864" s="17"/>
      <c r="E1864" s="17"/>
      <c r="F1864" s="17" t="s">
        <v>38</v>
      </c>
      <c r="G1864" s="18">
        <v>1.8715277777777779E-2</v>
      </c>
      <c r="H1864" s="18">
        <v>2.2453703703703708E-2</v>
      </c>
      <c r="I1864" s="17" t="s">
        <v>8</v>
      </c>
      <c r="J1864" s="19"/>
      <c r="K1864" s="73">
        <f t="shared" si="57"/>
        <v>3.7384259259259298E-3</v>
      </c>
      <c r="L1864" s="64">
        <f t="shared" si="58"/>
        <v>4.5783912037037151</v>
      </c>
      <c r="M1864" s="64"/>
    </row>
    <row r="1865" spans="1:13" x14ac:dyDescent="0.25">
      <c r="A1865" s="20">
        <v>214</v>
      </c>
      <c r="B1865" s="16">
        <v>44844</v>
      </c>
      <c r="C1865" s="17">
        <v>6</v>
      </c>
      <c r="D1865" s="17"/>
      <c r="E1865" s="17"/>
      <c r="F1865" s="17" t="s">
        <v>291</v>
      </c>
      <c r="G1865" s="18">
        <v>2.3067129629629632E-2</v>
      </c>
      <c r="H1865" s="18">
        <v>2.584490740740741E-2</v>
      </c>
      <c r="I1865" s="17" t="s">
        <v>8</v>
      </c>
      <c r="J1865" s="19"/>
      <c r="K1865" s="73">
        <f t="shared" ref="K1865:K1928" si="59">H1865-G1865</f>
        <v>2.7777777777777783E-3</v>
      </c>
      <c r="L1865" s="64">
        <f t="shared" si="58"/>
        <v>4.5811689814814933</v>
      </c>
      <c r="M1865" s="17"/>
    </row>
    <row r="1866" spans="1:13" x14ac:dyDescent="0.25">
      <c r="A1866" s="20">
        <v>214</v>
      </c>
      <c r="B1866" s="16">
        <v>44844</v>
      </c>
      <c r="C1866" s="17">
        <v>7</v>
      </c>
      <c r="D1866" s="17"/>
      <c r="E1866" s="17"/>
      <c r="F1866" s="17" t="s">
        <v>23</v>
      </c>
      <c r="G1866" s="18">
        <v>2.6724537037037036E-2</v>
      </c>
      <c r="H1866" s="18">
        <v>2.8784722222222225E-2</v>
      </c>
      <c r="I1866" s="17" t="s">
        <v>22</v>
      </c>
      <c r="J1866" s="19"/>
      <c r="K1866" s="73">
        <f t="shared" si="59"/>
        <v>2.0601851851851892E-3</v>
      </c>
      <c r="L1866" s="64">
        <f t="shared" si="58"/>
        <v>4.5832291666666789</v>
      </c>
      <c r="M1866" s="17"/>
    </row>
    <row r="1867" spans="1:13" x14ac:dyDescent="0.25">
      <c r="A1867" s="20">
        <v>214</v>
      </c>
      <c r="B1867" s="16">
        <v>44844</v>
      </c>
      <c r="C1867" s="17">
        <v>8</v>
      </c>
      <c r="D1867" s="17"/>
      <c r="E1867" s="17"/>
      <c r="F1867" s="17" t="s">
        <v>1159</v>
      </c>
      <c r="G1867" s="18">
        <v>2.9398148148148149E-2</v>
      </c>
      <c r="H1867" s="18">
        <v>3.1180555555555555E-2</v>
      </c>
      <c r="I1867" s="17" t="s">
        <v>8</v>
      </c>
      <c r="J1867" s="19"/>
      <c r="K1867" s="73">
        <f t="shared" si="59"/>
        <v>1.7824074074074062E-3</v>
      </c>
      <c r="L1867" s="64">
        <f t="shared" si="58"/>
        <v>4.5850115740740867</v>
      </c>
      <c r="M1867" s="17"/>
    </row>
    <row r="1868" spans="1:13" ht="15.75" thickBot="1" x14ac:dyDescent="0.3">
      <c r="A1868" s="26">
        <v>214</v>
      </c>
      <c r="B1868" s="27">
        <v>44844</v>
      </c>
      <c r="C1868" s="28">
        <v>9</v>
      </c>
      <c r="D1868" s="28"/>
      <c r="E1868" s="28"/>
      <c r="F1868" s="28" t="s">
        <v>371</v>
      </c>
      <c r="G1868" s="29">
        <v>3.2164351851851854E-2</v>
      </c>
      <c r="H1868" s="29">
        <v>3.6261574074074078E-2</v>
      </c>
      <c r="I1868" s="28" t="s">
        <v>22</v>
      </c>
      <c r="J1868" s="30" t="s">
        <v>1073</v>
      </c>
      <c r="K1868" s="73">
        <f t="shared" si="59"/>
        <v>4.0972222222222243E-3</v>
      </c>
      <c r="L1868" s="64">
        <f t="shared" si="58"/>
        <v>4.5891087962963093</v>
      </c>
      <c r="M1868" s="18">
        <v>3.6261574074074078E-2</v>
      </c>
    </row>
    <row r="1869" spans="1:13" ht="15.75" thickTop="1" x14ac:dyDescent="0.25">
      <c r="A1869" s="21">
        <v>215</v>
      </c>
      <c r="B1869" s="22">
        <v>44850</v>
      </c>
      <c r="C1869" s="23">
        <v>1</v>
      </c>
      <c r="D1869" s="23"/>
      <c r="E1869" s="23"/>
      <c r="F1869" s="23" t="s">
        <v>100</v>
      </c>
      <c r="G1869" s="24">
        <v>3.7731481481481483E-3</v>
      </c>
      <c r="H1869" s="24">
        <v>6.053240740740741E-3</v>
      </c>
      <c r="I1869" s="23" t="s">
        <v>9</v>
      </c>
      <c r="J1869" s="25" t="s">
        <v>31</v>
      </c>
      <c r="K1869" s="73">
        <f t="shared" si="59"/>
        <v>2.2800925925925927E-3</v>
      </c>
      <c r="L1869" s="64">
        <f t="shared" si="58"/>
        <v>4.5913888888889023</v>
      </c>
      <c r="M1869" s="17"/>
    </row>
    <row r="1870" spans="1:13" x14ac:dyDescent="0.25">
      <c r="A1870" s="20">
        <v>215</v>
      </c>
      <c r="B1870" s="16">
        <v>44850</v>
      </c>
      <c r="C1870" s="17">
        <v>2</v>
      </c>
      <c r="D1870" s="17"/>
      <c r="E1870" s="17" t="s">
        <v>1074</v>
      </c>
      <c r="F1870" s="17" t="s">
        <v>75</v>
      </c>
      <c r="G1870" s="18">
        <v>7.8703703703703713E-3</v>
      </c>
      <c r="H1870" s="18">
        <v>1.298611111111111E-2</v>
      </c>
      <c r="I1870" s="17" t="s">
        <v>8</v>
      </c>
      <c r="J1870" s="19" t="s">
        <v>32</v>
      </c>
      <c r="K1870" s="73">
        <f t="shared" si="59"/>
        <v>5.1157407407407384E-3</v>
      </c>
      <c r="L1870" s="64">
        <f t="shared" si="58"/>
        <v>4.596504629629643</v>
      </c>
      <c r="M1870" s="17"/>
    </row>
    <row r="1871" spans="1:13" x14ac:dyDescent="0.25">
      <c r="A1871" s="20">
        <v>215</v>
      </c>
      <c r="B1871" s="16">
        <v>44850</v>
      </c>
      <c r="C1871" s="91">
        <v>3</v>
      </c>
      <c r="D1871" s="91">
        <v>419</v>
      </c>
      <c r="E1871" s="17"/>
      <c r="F1871" s="17" t="s">
        <v>1077</v>
      </c>
      <c r="G1871" s="18">
        <v>1.3993055555555555E-2</v>
      </c>
      <c r="H1871" s="18">
        <v>1.6099537037037037E-2</v>
      </c>
      <c r="I1871" s="17" t="s">
        <v>14</v>
      </c>
      <c r="J1871" s="19" t="s">
        <v>613</v>
      </c>
      <c r="K1871" s="73">
        <f t="shared" si="59"/>
        <v>2.1064814814814817E-3</v>
      </c>
      <c r="L1871" s="64">
        <f t="shared" si="58"/>
        <v>4.5986111111111247</v>
      </c>
      <c r="M1871" s="17"/>
    </row>
    <row r="1872" spans="1:13" x14ac:dyDescent="0.25">
      <c r="A1872" s="20">
        <v>215</v>
      </c>
      <c r="B1872" s="16">
        <v>44850</v>
      </c>
      <c r="C1872" s="17">
        <v>4</v>
      </c>
      <c r="D1872" s="17"/>
      <c r="E1872" s="17"/>
      <c r="F1872" s="17" t="s">
        <v>598</v>
      </c>
      <c r="G1872" s="18">
        <v>1.7604166666666667E-2</v>
      </c>
      <c r="H1872" s="18">
        <v>2.0034722222222221E-2</v>
      </c>
      <c r="I1872" s="17" t="s">
        <v>14</v>
      </c>
      <c r="J1872" s="19"/>
      <c r="K1872" s="73">
        <f t="shared" si="59"/>
        <v>2.4305555555555539E-3</v>
      </c>
      <c r="L1872" s="64">
        <f t="shared" si="58"/>
        <v>4.6010416666666805</v>
      </c>
      <c r="M1872" s="17"/>
    </row>
    <row r="1873" spans="1:13" x14ac:dyDescent="0.25">
      <c r="A1873" s="20">
        <v>215</v>
      </c>
      <c r="B1873" s="16">
        <v>44850</v>
      </c>
      <c r="C1873" s="17">
        <v>5</v>
      </c>
      <c r="D1873" s="17"/>
      <c r="E1873" s="17"/>
      <c r="F1873" s="17" t="s">
        <v>208</v>
      </c>
      <c r="G1873" s="18">
        <v>2.2615740740740742E-2</v>
      </c>
      <c r="H1873" s="18">
        <v>2.4479166666666666E-2</v>
      </c>
      <c r="I1873" s="17" t="s">
        <v>8</v>
      </c>
      <c r="J1873" s="19"/>
      <c r="K1873" s="73">
        <f t="shared" si="59"/>
        <v>1.8634259259259246E-3</v>
      </c>
      <c r="L1873" s="64">
        <f t="shared" si="58"/>
        <v>4.6029050925926063</v>
      </c>
      <c r="M1873" s="17"/>
    </row>
    <row r="1874" spans="1:13" x14ac:dyDescent="0.25">
      <c r="A1874" s="20">
        <v>215</v>
      </c>
      <c r="B1874" s="16">
        <v>44850</v>
      </c>
      <c r="C1874" s="17">
        <v>6</v>
      </c>
      <c r="D1874" s="17"/>
      <c r="E1874" s="17"/>
      <c r="F1874" s="17" t="s">
        <v>160</v>
      </c>
      <c r="G1874" s="18">
        <v>2.4583333333333332E-2</v>
      </c>
      <c r="H1874" s="18">
        <v>2.7013888888888889E-2</v>
      </c>
      <c r="I1874" s="17" t="s">
        <v>8</v>
      </c>
      <c r="J1874" s="19" t="s">
        <v>233</v>
      </c>
      <c r="K1874" s="73">
        <f t="shared" si="59"/>
        <v>2.4305555555555573E-3</v>
      </c>
      <c r="L1874" s="64">
        <f t="shared" si="58"/>
        <v>4.605335648148162</v>
      </c>
      <c r="M1874" s="17"/>
    </row>
    <row r="1875" spans="1:13" x14ac:dyDescent="0.25">
      <c r="A1875" s="20">
        <v>215</v>
      </c>
      <c r="B1875" s="16">
        <v>44850</v>
      </c>
      <c r="C1875" s="17">
        <v>7</v>
      </c>
      <c r="D1875" s="17"/>
      <c r="E1875" s="17"/>
      <c r="F1875" s="17" t="s">
        <v>665</v>
      </c>
      <c r="G1875" s="18">
        <v>2.7071759259259257E-2</v>
      </c>
      <c r="H1875" s="18">
        <v>2.9317129629629634E-2</v>
      </c>
      <c r="I1875" s="17" t="s">
        <v>8</v>
      </c>
      <c r="J1875" s="19" t="s">
        <v>424</v>
      </c>
      <c r="K1875" s="73">
        <f t="shared" si="59"/>
        <v>2.2453703703703767E-3</v>
      </c>
      <c r="L1875" s="64">
        <f t="shared" si="58"/>
        <v>4.6075810185185322</v>
      </c>
      <c r="M1875" s="17"/>
    </row>
    <row r="1876" spans="1:13" x14ac:dyDescent="0.25">
      <c r="A1876" s="20">
        <v>215</v>
      </c>
      <c r="B1876" s="16">
        <v>44850</v>
      </c>
      <c r="C1876" s="17">
        <v>8</v>
      </c>
      <c r="D1876" s="17"/>
      <c r="E1876" s="17"/>
      <c r="F1876" s="17" t="s">
        <v>194</v>
      </c>
      <c r="G1876" s="18">
        <v>3.0648148148148147E-2</v>
      </c>
      <c r="H1876" s="18">
        <v>3.4074074074074076E-2</v>
      </c>
      <c r="I1876" s="17" t="s">
        <v>8</v>
      </c>
      <c r="J1876" s="19" t="s">
        <v>32</v>
      </c>
      <c r="K1876" s="73">
        <f t="shared" si="59"/>
        <v>3.4259259259259295E-3</v>
      </c>
      <c r="L1876" s="64">
        <f t="shared" si="58"/>
        <v>4.6110069444444584</v>
      </c>
      <c r="M1876" s="17"/>
    </row>
    <row r="1877" spans="1:13" ht="15.75" thickBot="1" x14ac:dyDescent="0.3">
      <c r="A1877" s="26">
        <v>215</v>
      </c>
      <c r="B1877" s="27">
        <v>44850</v>
      </c>
      <c r="C1877" s="28">
        <v>9</v>
      </c>
      <c r="D1877" s="28"/>
      <c r="E1877" s="28"/>
      <c r="F1877" s="28" t="s">
        <v>46</v>
      </c>
      <c r="G1877" s="29">
        <v>3.5937500000000004E-2</v>
      </c>
      <c r="H1877" s="29">
        <v>3.7662037037037036E-2</v>
      </c>
      <c r="I1877" s="28" t="s">
        <v>8</v>
      </c>
      <c r="J1877" s="30"/>
      <c r="K1877" s="73">
        <f t="shared" si="59"/>
        <v>1.7245370370370314E-3</v>
      </c>
      <c r="L1877" s="64">
        <f t="shared" si="58"/>
        <v>4.6127314814814957</v>
      </c>
      <c r="M1877" s="64">
        <v>3.7662037037037036E-2</v>
      </c>
    </row>
    <row r="1878" spans="1:13" ht="15.75" thickTop="1" x14ac:dyDescent="0.25">
      <c r="A1878" s="21">
        <v>216</v>
      </c>
      <c r="B1878" s="22">
        <v>44857</v>
      </c>
      <c r="C1878" s="23">
        <v>1</v>
      </c>
      <c r="D1878" s="23"/>
      <c r="E1878" s="23"/>
      <c r="F1878" s="23" t="s">
        <v>363</v>
      </c>
      <c r="G1878" s="24">
        <v>3.530092592592592E-3</v>
      </c>
      <c r="H1878" s="24">
        <v>6.2962962962962964E-3</v>
      </c>
      <c r="I1878" s="23" t="s">
        <v>8</v>
      </c>
      <c r="J1878" s="25"/>
      <c r="K1878" s="73">
        <f t="shared" si="59"/>
        <v>2.7662037037037043E-3</v>
      </c>
      <c r="L1878" s="64">
        <f t="shared" si="58"/>
        <v>4.6154976851851996</v>
      </c>
      <c r="M1878" s="17"/>
    </row>
    <row r="1879" spans="1:13" x14ac:dyDescent="0.25">
      <c r="A1879" s="20">
        <v>216</v>
      </c>
      <c r="B1879" s="16">
        <v>44857</v>
      </c>
      <c r="C1879" s="17">
        <v>2</v>
      </c>
      <c r="D1879" s="17"/>
      <c r="E1879" s="17" t="s">
        <v>1081</v>
      </c>
      <c r="F1879" s="17" t="s">
        <v>200</v>
      </c>
      <c r="G1879" s="18">
        <v>7.4421296296296293E-3</v>
      </c>
      <c r="H1879" s="18">
        <v>1.0081018518518519E-2</v>
      </c>
      <c r="I1879" s="17" t="s">
        <v>8</v>
      </c>
      <c r="J1879" s="19"/>
      <c r="K1879" s="73">
        <f t="shared" si="59"/>
        <v>2.6388888888888894E-3</v>
      </c>
      <c r="L1879" s="64">
        <f t="shared" si="58"/>
        <v>4.6181365740740885</v>
      </c>
      <c r="M1879" s="17"/>
    </row>
    <row r="1880" spans="1:13" x14ac:dyDescent="0.25">
      <c r="A1880" s="20">
        <v>216</v>
      </c>
      <c r="B1880" s="16">
        <v>44857</v>
      </c>
      <c r="C1880" s="17">
        <v>3</v>
      </c>
      <c r="D1880" s="17"/>
      <c r="E1880" s="17"/>
      <c r="F1880" s="17" t="s">
        <v>230</v>
      </c>
      <c r="G1880" s="18">
        <v>1.1921296296296298E-2</v>
      </c>
      <c r="H1880" s="18">
        <v>1.4016203703703704E-2</v>
      </c>
      <c r="I1880" s="17" t="s">
        <v>8</v>
      </c>
      <c r="J1880" s="19" t="s">
        <v>233</v>
      </c>
      <c r="K1880" s="73">
        <f t="shared" si="59"/>
        <v>2.0949074074074064E-3</v>
      </c>
      <c r="L1880" s="64">
        <f t="shared" si="58"/>
        <v>4.620231481481496</v>
      </c>
      <c r="M1880" s="17"/>
    </row>
    <row r="1881" spans="1:13" x14ac:dyDescent="0.25">
      <c r="A1881" s="20">
        <v>216</v>
      </c>
      <c r="B1881" s="16">
        <v>44857</v>
      </c>
      <c r="C1881" s="91">
        <v>4</v>
      </c>
      <c r="D1881" s="91">
        <v>420</v>
      </c>
      <c r="E1881" s="17"/>
      <c r="F1881" s="17" t="s">
        <v>1078</v>
      </c>
      <c r="G1881" s="18">
        <v>1.667824074074074E-2</v>
      </c>
      <c r="H1881" s="18">
        <v>1.9537037037037037E-2</v>
      </c>
      <c r="I1881" s="17" t="s">
        <v>14</v>
      </c>
      <c r="J1881" s="19" t="s">
        <v>1080</v>
      </c>
      <c r="K1881" s="73">
        <f t="shared" si="59"/>
        <v>2.8587962962962968E-3</v>
      </c>
      <c r="L1881" s="64">
        <f t="shared" si="58"/>
        <v>4.6230902777777922</v>
      </c>
      <c r="M1881" s="17"/>
    </row>
    <row r="1882" spans="1:13" x14ac:dyDescent="0.25">
      <c r="A1882" s="20">
        <v>216</v>
      </c>
      <c r="B1882" s="16">
        <v>44857</v>
      </c>
      <c r="C1882" s="17">
        <v>5</v>
      </c>
      <c r="D1882" s="17"/>
      <c r="E1882" s="17"/>
      <c r="F1882" s="17" t="s">
        <v>983</v>
      </c>
      <c r="G1882" s="18">
        <v>2.0243055555555552E-2</v>
      </c>
      <c r="H1882" s="18">
        <v>2.2962962962962966E-2</v>
      </c>
      <c r="I1882" s="17" t="s">
        <v>14</v>
      </c>
      <c r="J1882" s="19"/>
      <c r="K1882" s="73">
        <f t="shared" si="59"/>
        <v>2.7199074074074139E-3</v>
      </c>
      <c r="L1882" s="64">
        <f t="shared" si="58"/>
        <v>4.6258101851852</v>
      </c>
      <c r="M1882" s="17"/>
    </row>
    <row r="1883" spans="1:13" x14ac:dyDescent="0.25">
      <c r="A1883" s="20">
        <v>216</v>
      </c>
      <c r="B1883" s="16">
        <v>44857</v>
      </c>
      <c r="C1883" s="17">
        <v>6</v>
      </c>
      <c r="D1883" s="17"/>
      <c r="E1883" s="17"/>
      <c r="F1883" s="17" t="s">
        <v>82</v>
      </c>
      <c r="G1883" s="18">
        <v>2.5173611111111108E-2</v>
      </c>
      <c r="H1883" s="18">
        <v>2.8703703703703703E-2</v>
      </c>
      <c r="I1883" s="17" t="s">
        <v>14</v>
      </c>
      <c r="J1883" s="19" t="s">
        <v>418</v>
      </c>
      <c r="K1883" s="73">
        <f t="shared" si="59"/>
        <v>3.5300925925925951E-3</v>
      </c>
      <c r="L1883" s="64">
        <f t="shared" si="58"/>
        <v>4.6293402777777928</v>
      </c>
      <c r="M1883" s="17"/>
    </row>
    <row r="1884" spans="1:13" x14ac:dyDescent="0.25">
      <c r="A1884" s="20">
        <v>216</v>
      </c>
      <c r="B1884" s="16">
        <v>44857</v>
      </c>
      <c r="C1884" s="17">
        <v>7</v>
      </c>
      <c r="D1884" s="17"/>
      <c r="E1884" s="17"/>
      <c r="F1884" s="17" t="s">
        <v>90</v>
      </c>
      <c r="G1884" s="18">
        <v>3.0462962962962966E-2</v>
      </c>
      <c r="H1884" s="18">
        <v>3.3206018518518517E-2</v>
      </c>
      <c r="I1884" s="17" t="s">
        <v>8</v>
      </c>
      <c r="J1884" s="19"/>
      <c r="K1884" s="73">
        <f t="shared" si="59"/>
        <v>2.7430555555555507E-3</v>
      </c>
      <c r="L1884" s="64">
        <f t="shared" si="58"/>
        <v>4.6320833333333482</v>
      </c>
      <c r="M1884" s="17"/>
    </row>
    <row r="1885" spans="1:13" x14ac:dyDescent="0.25">
      <c r="A1885" s="20">
        <v>216</v>
      </c>
      <c r="B1885" s="16">
        <v>44857</v>
      </c>
      <c r="C1885" s="17">
        <v>8</v>
      </c>
      <c r="D1885" s="17"/>
      <c r="E1885" s="17"/>
      <c r="F1885" s="17" t="s">
        <v>6</v>
      </c>
      <c r="G1885" s="18">
        <v>3.3206018518518517E-2</v>
      </c>
      <c r="H1885" s="18">
        <v>3.5439814814814813E-2</v>
      </c>
      <c r="I1885" s="17" t="s">
        <v>8</v>
      </c>
      <c r="J1885" s="19"/>
      <c r="K1885" s="73">
        <f t="shared" si="59"/>
        <v>2.2337962962962962E-3</v>
      </c>
      <c r="L1885" s="64">
        <f t="shared" ref="L1885:L1948" si="60">SUM(L1884,K1885)</f>
        <v>4.6343171296296441</v>
      </c>
      <c r="M1885" s="17"/>
    </row>
    <row r="1886" spans="1:13" ht="15.75" thickBot="1" x14ac:dyDescent="0.3">
      <c r="A1886" s="26">
        <v>216</v>
      </c>
      <c r="B1886" s="27">
        <v>44857</v>
      </c>
      <c r="C1886" s="93">
        <v>9</v>
      </c>
      <c r="D1886" s="93">
        <v>421</v>
      </c>
      <c r="E1886" s="28"/>
      <c r="F1886" s="28" t="s">
        <v>1079</v>
      </c>
      <c r="G1886" s="29">
        <v>3.7569444444444447E-2</v>
      </c>
      <c r="H1886" s="29">
        <v>4.0057870370370369E-2</v>
      </c>
      <c r="I1886" s="28" t="s">
        <v>14</v>
      </c>
      <c r="J1886" s="30"/>
      <c r="K1886" s="73">
        <f t="shared" si="59"/>
        <v>2.4884259259259217E-3</v>
      </c>
      <c r="L1886" s="64">
        <f t="shared" si="60"/>
        <v>4.6368055555555703</v>
      </c>
      <c r="M1886" s="64">
        <v>4.0057870370370369E-2</v>
      </c>
    </row>
    <row r="1887" spans="1:13" ht="15.75" thickTop="1" x14ac:dyDescent="0.25">
      <c r="A1887" s="21">
        <v>217</v>
      </c>
      <c r="B1887" s="22">
        <v>44864</v>
      </c>
      <c r="C1887" s="23">
        <v>1</v>
      </c>
      <c r="D1887" s="23"/>
      <c r="E1887" s="23"/>
      <c r="F1887" s="23" t="s">
        <v>610</v>
      </c>
      <c r="G1887" s="24">
        <v>5.0462962962962961E-3</v>
      </c>
      <c r="H1887" s="24">
        <v>6.8055555555555569E-3</v>
      </c>
      <c r="I1887" s="23" t="s">
        <v>967</v>
      </c>
      <c r="J1887" s="25"/>
      <c r="K1887" s="73">
        <f t="shared" si="59"/>
        <v>1.7592592592592608E-3</v>
      </c>
      <c r="L1887" s="64">
        <f t="shared" si="60"/>
        <v>4.6385648148148295</v>
      </c>
      <c r="M1887" s="17"/>
    </row>
    <row r="1888" spans="1:13" x14ac:dyDescent="0.25">
      <c r="A1888" s="20">
        <v>217</v>
      </c>
      <c r="B1888" s="16">
        <v>44864</v>
      </c>
      <c r="C1888" s="17">
        <v>2</v>
      </c>
      <c r="D1888" s="17"/>
      <c r="E1888" s="17" t="s">
        <v>1085</v>
      </c>
      <c r="F1888" s="17" t="s">
        <v>219</v>
      </c>
      <c r="G1888" s="18">
        <v>9.1319444444444443E-3</v>
      </c>
      <c r="H1888" s="18">
        <v>1.0763888888888891E-2</v>
      </c>
      <c r="I1888" s="17" t="s">
        <v>8</v>
      </c>
      <c r="J1888" s="19" t="s">
        <v>1083</v>
      </c>
      <c r="K1888" s="73">
        <f t="shared" si="59"/>
        <v>1.6319444444444463E-3</v>
      </c>
      <c r="L1888" s="64">
        <f t="shared" si="60"/>
        <v>4.6401967592592737</v>
      </c>
      <c r="M1888" s="17"/>
    </row>
    <row r="1889" spans="1:13" x14ac:dyDescent="0.25">
      <c r="A1889" s="20">
        <v>217</v>
      </c>
      <c r="B1889" s="16">
        <v>44864</v>
      </c>
      <c r="C1889" s="91">
        <v>3</v>
      </c>
      <c r="D1889" s="91">
        <v>422</v>
      </c>
      <c r="E1889" s="17"/>
      <c r="F1889" s="17" t="s">
        <v>1084</v>
      </c>
      <c r="G1889" s="18">
        <v>1.2314814814814815E-2</v>
      </c>
      <c r="H1889" s="18">
        <v>1.5636574074074074E-2</v>
      </c>
      <c r="I1889" s="17" t="s">
        <v>25</v>
      </c>
      <c r="J1889" s="19" t="s">
        <v>1086</v>
      </c>
      <c r="K1889" s="73">
        <f t="shared" si="59"/>
        <v>3.3217592592592587E-3</v>
      </c>
      <c r="L1889" s="64">
        <f t="shared" si="60"/>
        <v>4.6435185185185333</v>
      </c>
      <c r="M1889" s="17"/>
    </row>
    <row r="1890" spans="1:13" x14ac:dyDescent="0.25">
      <c r="A1890" s="20">
        <v>217</v>
      </c>
      <c r="B1890" s="16">
        <v>44864</v>
      </c>
      <c r="C1890" s="17">
        <v>4</v>
      </c>
      <c r="D1890" s="17"/>
      <c r="E1890" s="17"/>
      <c r="F1890" s="17" t="s">
        <v>958</v>
      </c>
      <c r="G1890" s="18">
        <v>1.8784722222222223E-2</v>
      </c>
      <c r="H1890" s="18">
        <v>2.0520833333333332E-2</v>
      </c>
      <c r="I1890" s="17" t="s">
        <v>8</v>
      </c>
      <c r="J1890" s="19"/>
      <c r="K1890" s="73">
        <f t="shared" si="59"/>
        <v>1.7361111111111084E-3</v>
      </c>
      <c r="L1890" s="64">
        <f t="shared" si="60"/>
        <v>4.645254629629644</v>
      </c>
      <c r="M1890" s="17"/>
    </row>
    <row r="1891" spans="1:13" x14ac:dyDescent="0.25">
      <c r="A1891" s="20">
        <v>217</v>
      </c>
      <c r="B1891" s="16">
        <v>44864</v>
      </c>
      <c r="C1891" s="17">
        <v>5</v>
      </c>
      <c r="D1891" s="17"/>
      <c r="E1891" s="17"/>
      <c r="F1891" s="17" t="s">
        <v>290</v>
      </c>
      <c r="G1891" s="18">
        <v>2.4189814814814817E-2</v>
      </c>
      <c r="H1891" s="18">
        <v>2.5787037037037039E-2</v>
      </c>
      <c r="I1891" s="17" t="s">
        <v>8</v>
      </c>
      <c r="J1891" s="19"/>
      <c r="K1891" s="73">
        <f t="shared" si="59"/>
        <v>1.5972222222222221E-3</v>
      </c>
      <c r="L1891" s="64">
        <f t="shared" si="60"/>
        <v>4.6468518518518662</v>
      </c>
      <c r="M1891" s="17"/>
    </row>
    <row r="1892" spans="1:13" x14ac:dyDescent="0.25">
      <c r="A1892" s="20">
        <v>217</v>
      </c>
      <c r="B1892" s="16">
        <v>44864</v>
      </c>
      <c r="C1892" s="17">
        <v>6</v>
      </c>
      <c r="D1892" s="17"/>
      <c r="E1892" s="17"/>
      <c r="F1892" s="17" t="s">
        <v>326</v>
      </c>
      <c r="G1892" s="18">
        <v>2.6770833333333331E-2</v>
      </c>
      <c r="H1892" s="18">
        <v>2.9479166666666667E-2</v>
      </c>
      <c r="I1892" s="17" t="s">
        <v>393</v>
      </c>
      <c r="J1892" s="19" t="s">
        <v>233</v>
      </c>
      <c r="K1892" s="73">
        <f t="shared" si="59"/>
        <v>2.7083333333333369E-3</v>
      </c>
      <c r="L1892" s="64">
        <f t="shared" si="60"/>
        <v>4.6495601851851998</v>
      </c>
      <c r="M1892" s="17"/>
    </row>
    <row r="1893" spans="1:13" x14ac:dyDescent="0.25">
      <c r="A1893" s="20">
        <v>217</v>
      </c>
      <c r="B1893" s="16">
        <v>44864</v>
      </c>
      <c r="C1893" s="17">
        <v>7</v>
      </c>
      <c r="D1893" s="17"/>
      <c r="E1893" s="17"/>
      <c r="F1893" s="17" t="s">
        <v>222</v>
      </c>
      <c r="G1893" s="18">
        <v>3.0949074074074077E-2</v>
      </c>
      <c r="H1893" s="18">
        <v>3.4652777777777775E-2</v>
      </c>
      <c r="I1893" s="17" t="s">
        <v>393</v>
      </c>
      <c r="J1893" s="19" t="s">
        <v>86</v>
      </c>
      <c r="K1893" s="73">
        <f t="shared" si="59"/>
        <v>3.7037037037036986E-3</v>
      </c>
      <c r="L1893" s="64">
        <f t="shared" si="60"/>
        <v>4.6532638888889037</v>
      </c>
      <c r="M1893" s="17"/>
    </row>
    <row r="1894" spans="1:13" x14ac:dyDescent="0.25">
      <c r="A1894" s="20">
        <v>217</v>
      </c>
      <c r="B1894" s="16">
        <v>44864</v>
      </c>
      <c r="C1894" s="17">
        <v>8</v>
      </c>
      <c r="D1894" s="17"/>
      <c r="E1894" s="17"/>
      <c r="F1894" s="17" t="s">
        <v>384</v>
      </c>
      <c r="G1894" s="18">
        <v>3.5833333333333335E-2</v>
      </c>
      <c r="H1894" s="18">
        <v>3.8287037037037036E-2</v>
      </c>
      <c r="I1894" s="17" t="s">
        <v>8</v>
      </c>
      <c r="J1894" s="19"/>
      <c r="K1894" s="73">
        <f t="shared" si="59"/>
        <v>2.453703703703701E-3</v>
      </c>
      <c r="L1894" s="64">
        <f t="shared" si="60"/>
        <v>4.6557175925926071</v>
      </c>
      <c r="M1894" s="17"/>
    </row>
    <row r="1895" spans="1:13" ht="15.75" thickBot="1" x14ac:dyDescent="0.3">
      <c r="A1895" s="26">
        <v>217</v>
      </c>
      <c r="B1895" s="27">
        <v>44864</v>
      </c>
      <c r="C1895" s="28">
        <v>9</v>
      </c>
      <c r="D1895" s="28"/>
      <c r="E1895" s="28"/>
      <c r="F1895" s="28" t="s">
        <v>112</v>
      </c>
      <c r="G1895" s="29">
        <v>3.9618055555555552E-2</v>
      </c>
      <c r="H1895" s="29">
        <v>4.1331018518518517E-2</v>
      </c>
      <c r="I1895" s="28" t="s">
        <v>8</v>
      </c>
      <c r="J1895" s="30"/>
      <c r="K1895" s="73">
        <f t="shared" si="59"/>
        <v>1.7129629629629647E-3</v>
      </c>
      <c r="L1895" s="64">
        <f t="shared" si="60"/>
        <v>4.6574305555555702</v>
      </c>
      <c r="M1895" s="64">
        <v>4.1331018518518517E-2</v>
      </c>
    </row>
    <row r="1896" spans="1:13" ht="15.75" thickTop="1" x14ac:dyDescent="0.25">
      <c r="A1896" s="21">
        <v>218</v>
      </c>
      <c r="B1896" s="22">
        <v>44871</v>
      </c>
      <c r="C1896" s="23">
        <v>1</v>
      </c>
      <c r="D1896" s="23"/>
      <c r="E1896" s="23"/>
      <c r="F1896" s="23" t="s">
        <v>45</v>
      </c>
      <c r="G1896" s="24">
        <v>5.0810185185185186E-3</v>
      </c>
      <c r="H1896" s="24">
        <v>8.4375000000000006E-3</v>
      </c>
      <c r="I1896" s="23" t="s">
        <v>15</v>
      </c>
      <c r="J1896" s="25"/>
      <c r="K1896" s="73">
        <f t="shared" si="59"/>
        <v>3.356481481481482E-3</v>
      </c>
      <c r="L1896" s="64">
        <f t="shared" si="60"/>
        <v>4.6607870370370517</v>
      </c>
      <c r="M1896" s="64"/>
    </row>
    <row r="1897" spans="1:13" x14ac:dyDescent="0.25">
      <c r="A1897" s="20">
        <v>218</v>
      </c>
      <c r="B1897" s="16">
        <v>44871</v>
      </c>
      <c r="C1897" s="17">
        <v>2</v>
      </c>
      <c r="D1897" s="17"/>
      <c r="E1897" s="17" t="s">
        <v>1088</v>
      </c>
      <c r="F1897" s="17" t="s">
        <v>188</v>
      </c>
      <c r="G1897" s="18">
        <v>9.9421296296296289E-3</v>
      </c>
      <c r="H1897" s="18">
        <v>1.2731481481481481E-2</v>
      </c>
      <c r="I1897" s="17" t="s">
        <v>8</v>
      </c>
      <c r="J1897" s="19"/>
      <c r="K1897" s="73">
        <f t="shared" si="59"/>
        <v>2.7893518518518519E-3</v>
      </c>
      <c r="L1897" s="64">
        <f t="shared" si="60"/>
        <v>4.6635763888889032</v>
      </c>
      <c r="M1897" s="64"/>
    </row>
    <row r="1898" spans="1:13" x14ac:dyDescent="0.25">
      <c r="A1898" s="20">
        <v>218</v>
      </c>
      <c r="B1898" s="16">
        <v>44871</v>
      </c>
      <c r="C1898" s="17">
        <v>3</v>
      </c>
      <c r="D1898" s="17"/>
      <c r="E1898" s="17"/>
      <c r="F1898" s="17" t="s">
        <v>438</v>
      </c>
      <c r="G1898" s="18">
        <v>1.4374999999999999E-2</v>
      </c>
      <c r="H1898" s="18">
        <v>1.6458333333333332E-2</v>
      </c>
      <c r="I1898" s="17" t="s">
        <v>14</v>
      </c>
      <c r="J1898" s="19" t="s">
        <v>439</v>
      </c>
      <c r="K1898" s="73">
        <f t="shared" si="59"/>
        <v>2.0833333333333329E-3</v>
      </c>
      <c r="L1898" s="64">
        <f t="shared" si="60"/>
        <v>4.6656597222222365</v>
      </c>
      <c r="M1898" s="64"/>
    </row>
    <row r="1899" spans="1:13" x14ac:dyDescent="0.25">
      <c r="A1899" s="20">
        <v>218</v>
      </c>
      <c r="B1899" s="16">
        <v>44871</v>
      </c>
      <c r="C1899" s="17">
        <v>4</v>
      </c>
      <c r="D1899" s="17"/>
      <c r="E1899" s="17"/>
      <c r="F1899" s="17" t="s">
        <v>162</v>
      </c>
      <c r="G1899" s="18">
        <v>1.8726851851851852E-2</v>
      </c>
      <c r="H1899" s="18">
        <v>2.119212962962963E-2</v>
      </c>
      <c r="I1899" s="17" t="s">
        <v>8</v>
      </c>
      <c r="J1899" s="19" t="s">
        <v>417</v>
      </c>
      <c r="K1899" s="73">
        <f t="shared" si="59"/>
        <v>2.465277777777778E-3</v>
      </c>
      <c r="L1899" s="64">
        <f t="shared" si="60"/>
        <v>4.6681250000000141</v>
      </c>
      <c r="M1899" s="64"/>
    </row>
    <row r="1900" spans="1:13" x14ac:dyDescent="0.25">
      <c r="A1900" s="20">
        <v>218</v>
      </c>
      <c r="B1900" s="16">
        <v>44871</v>
      </c>
      <c r="C1900" s="17">
        <v>5</v>
      </c>
      <c r="D1900" s="17"/>
      <c r="E1900" s="17"/>
      <c r="F1900" s="17" t="s">
        <v>106</v>
      </c>
      <c r="G1900" s="18">
        <v>2.1979166666666664E-2</v>
      </c>
      <c r="H1900" s="18">
        <v>2.4548611111111115E-2</v>
      </c>
      <c r="I1900" s="17" t="s">
        <v>8</v>
      </c>
      <c r="J1900" s="19" t="s">
        <v>376</v>
      </c>
      <c r="K1900" s="73">
        <f t="shared" si="59"/>
        <v>2.5694444444444506E-3</v>
      </c>
      <c r="L1900" s="64">
        <f t="shared" si="60"/>
        <v>4.6706944444444582</v>
      </c>
      <c r="M1900" s="64"/>
    </row>
    <row r="1901" spans="1:13" x14ac:dyDescent="0.25">
      <c r="A1901" s="20">
        <v>218</v>
      </c>
      <c r="B1901" s="16">
        <v>44871</v>
      </c>
      <c r="C1901" s="17">
        <v>6</v>
      </c>
      <c r="D1901" s="17"/>
      <c r="E1901" s="17"/>
      <c r="F1901" s="17" t="s">
        <v>358</v>
      </c>
      <c r="G1901" s="18">
        <v>2.5590277777777778E-2</v>
      </c>
      <c r="H1901" s="18">
        <v>2.8067129629629626E-2</v>
      </c>
      <c r="I1901" s="17" t="s">
        <v>14</v>
      </c>
      <c r="J1901" s="19"/>
      <c r="K1901" s="73">
        <f t="shared" si="59"/>
        <v>2.4768518518518481E-3</v>
      </c>
      <c r="L1901" s="64">
        <f t="shared" si="60"/>
        <v>4.6731712962963101</v>
      </c>
      <c r="M1901" s="64"/>
    </row>
    <row r="1902" spans="1:13" x14ac:dyDescent="0.25">
      <c r="A1902" s="20">
        <v>218</v>
      </c>
      <c r="B1902" s="16">
        <v>44871</v>
      </c>
      <c r="C1902" s="17">
        <v>7</v>
      </c>
      <c r="D1902" s="17"/>
      <c r="E1902" s="17"/>
      <c r="F1902" s="17" t="s">
        <v>270</v>
      </c>
      <c r="G1902" s="18">
        <v>2.9270833333333333E-2</v>
      </c>
      <c r="H1902" s="18">
        <v>3.2048611111111111E-2</v>
      </c>
      <c r="I1902" s="17" t="s">
        <v>8</v>
      </c>
      <c r="J1902" s="19"/>
      <c r="K1902" s="73">
        <f t="shared" si="59"/>
        <v>2.7777777777777783E-3</v>
      </c>
      <c r="L1902" s="64">
        <f t="shared" si="60"/>
        <v>4.6759490740740883</v>
      </c>
      <c r="M1902" s="64"/>
    </row>
    <row r="1903" spans="1:13" x14ac:dyDescent="0.25">
      <c r="A1903" s="20">
        <v>218</v>
      </c>
      <c r="B1903" s="16">
        <v>44871</v>
      </c>
      <c r="C1903" s="17">
        <v>8</v>
      </c>
      <c r="D1903" s="17"/>
      <c r="E1903" s="17"/>
      <c r="F1903" s="17" t="s">
        <v>545</v>
      </c>
      <c r="G1903" s="18">
        <v>3.3912037037037039E-2</v>
      </c>
      <c r="H1903" s="18">
        <v>3.6747685185185182E-2</v>
      </c>
      <c r="I1903" s="17" t="s">
        <v>8</v>
      </c>
      <c r="J1903" s="19"/>
      <c r="K1903" s="73">
        <f t="shared" si="59"/>
        <v>2.8356481481481427E-3</v>
      </c>
      <c r="L1903" s="64">
        <f t="shared" si="60"/>
        <v>4.6787847222222361</v>
      </c>
      <c r="M1903" s="64"/>
    </row>
    <row r="1904" spans="1:13" ht="15.75" thickBot="1" x14ac:dyDescent="0.3">
      <c r="A1904" s="26">
        <v>218</v>
      </c>
      <c r="B1904" s="27">
        <v>44871</v>
      </c>
      <c r="C1904" s="28">
        <v>9</v>
      </c>
      <c r="D1904" s="28"/>
      <c r="E1904" s="28"/>
      <c r="F1904" s="28" t="s">
        <v>390</v>
      </c>
      <c r="G1904" s="29">
        <v>3.9166666666666662E-2</v>
      </c>
      <c r="H1904" s="29">
        <v>4.1273148148148149E-2</v>
      </c>
      <c r="I1904" s="28" t="s">
        <v>8</v>
      </c>
      <c r="J1904" s="30"/>
      <c r="K1904" s="73">
        <f t="shared" si="59"/>
        <v>2.106481481481487E-3</v>
      </c>
      <c r="L1904" s="64">
        <f t="shared" si="60"/>
        <v>4.6808912037037178</v>
      </c>
      <c r="M1904" s="64">
        <v>4.1273148148148149E-2</v>
      </c>
    </row>
    <row r="1905" spans="1:13" ht="15.75" thickTop="1" x14ac:dyDescent="0.25">
      <c r="A1905" s="21">
        <v>219</v>
      </c>
      <c r="B1905" s="22">
        <v>44878</v>
      </c>
      <c r="C1905" s="23">
        <v>1</v>
      </c>
      <c r="D1905" s="23"/>
      <c r="E1905" s="23"/>
      <c r="F1905" s="23" t="s">
        <v>51</v>
      </c>
      <c r="G1905" s="24">
        <v>5.6944444444444438E-3</v>
      </c>
      <c r="H1905" s="24">
        <v>8.8425925925925911E-3</v>
      </c>
      <c r="I1905" s="23" t="s">
        <v>15</v>
      </c>
      <c r="J1905" s="25"/>
      <c r="K1905" s="73">
        <f t="shared" si="59"/>
        <v>3.1481481481481473E-3</v>
      </c>
      <c r="L1905" s="64">
        <f t="shared" si="60"/>
        <v>4.6840393518518662</v>
      </c>
      <c r="M1905" s="64"/>
    </row>
    <row r="1906" spans="1:13" x14ac:dyDescent="0.25">
      <c r="A1906" s="20">
        <v>219</v>
      </c>
      <c r="B1906" s="16">
        <v>44878</v>
      </c>
      <c r="C1906" s="17">
        <v>2</v>
      </c>
      <c r="D1906" s="17"/>
      <c r="E1906" s="17" t="s">
        <v>1089</v>
      </c>
      <c r="F1906" s="17" t="s">
        <v>403</v>
      </c>
      <c r="G1906" s="18">
        <v>1.0810185185185185E-2</v>
      </c>
      <c r="H1906" s="18">
        <v>1.3854166666666666E-2</v>
      </c>
      <c r="I1906" s="17" t="s">
        <v>14</v>
      </c>
      <c r="J1906" s="19"/>
      <c r="K1906" s="73">
        <f t="shared" si="59"/>
        <v>3.0439814814814808E-3</v>
      </c>
      <c r="L1906" s="64">
        <f t="shared" si="60"/>
        <v>4.6870833333333479</v>
      </c>
      <c r="M1906" s="64"/>
    </row>
    <row r="1907" spans="1:13" x14ac:dyDescent="0.25">
      <c r="A1907" s="20">
        <v>219</v>
      </c>
      <c r="B1907" s="16">
        <v>44878</v>
      </c>
      <c r="C1907" s="17">
        <v>3</v>
      </c>
      <c r="D1907" s="17"/>
      <c r="E1907" s="17"/>
      <c r="F1907" s="17" t="s">
        <v>340</v>
      </c>
      <c r="G1907" s="18">
        <v>1.4733796296296295E-2</v>
      </c>
      <c r="H1907" s="18">
        <v>1.6620370370370372E-2</v>
      </c>
      <c r="I1907" s="17" t="s">
        <v>14</v>
      </c>
      <c r="J1907" s="19"/>
      <c r="K1907" s="73">
        <f t="shared" si="59"/>
        <v>1.886574074074077E-3</v>
      </c>
      <c r="L1907" s="64">
        <f t="shared" si="60"/>
        <v>4.6889699074074223</v>
      </c>
      <c r="M1907" s="64"/>
    </row>
    <row r="1908" spans="1:13" x14ac:dyDescent="0.25">
      <c r="A1908" s="20">
        <v>219</v>
      </c>
      <c r="B1908" s="16">
        <v>44878</v>
      </c>
      <c r="C1908" s="17">
        <v>4</v>
      </c>
      <c r="D1908" s="17"/>
      <c r="E1908" s="17"/>
      <c r="F1908" s="17" t="s">
        <v>235</v>
      </c>
      <c r="G1908" s="18">
        <v>1.9004629629629632E-2</v>
      </c>
      <c r="H1908" s="18">
        <v>2.1203703703703707E-2</v>
      </c>
      <c r="I1908" s="17" t="s">
        <v>8</v>
      </c>
      <c r="J1908" s="19" t="s">
        <v>121</v>
      </c>
      <c r="K1908" s="73">
        <f t="shared" si="59"/>
        <v>2.1990740740740755E-3</v>
      </c>
      <c r="L1908" s="64">
        <f t="shared" si="60"/>
        <v>4.6911689814814963</v>
      </c>
      <c r="M1908" s="64"/>
    </row>
    <row r="1909" spans="1:13" x14ac:dyDescent="0.25">
      <c r="A1909" s="20">
        <v>219</v>
      </c>
      <c r="B1909" s="16">
        <v>44878</v>
      </c>
      <c r="C1909" s="17">
        <v>5</v>
      </c>
      <c r="D1909" s="17"/>
      <c r="E1909" s="17"/>
      <c r="F1909" s="17" t="s">
        <v>334</v>
      </c>
      <c r="G1909" s="18">
        <v>2.4675925925925924E-2</v>
      </c>
      <c r="H1909" s="18">
        <v>2.7673611111111111E-2</v>
      </c>
      <c r="I1909" s="17" t="s">
        <v>333</v>
      </c>
      <c r="J1909" s="19"/>
      <c r="K1909" s="73">
        <f t="shared" si="59"/>
        <v>2.9976851851851866E-3</v>
      </c>
      <c r="L1909" s="64">
        <f t="shared" si="60"/>
        <v>4.6941666666666819</v>
      </c>
      <c r="M1909" s="64"/>
    </row>
    <row r="1910" spans="1:13" x14ac:dyDescent="0.25">
      <c r="A1910" s="20">
        <v>219</v>
      </c>
      <c r="B1910" s="16">
        <v>44878</v>
      </c>
      <c r="C1910" s="17">
        <v>6</v>
      </c>
      <c r="D1910" s="17"/>
      <c r="E1910" s="17"/>
      <c r="F1910" s="17" t="s">
        <v>329</v>
      </c>
      <c r="G1910" s="18">
        <v>2.7673611111111111E-2</v>
      </c>
      <c r="H1910" s="18">
        <v>2.8923611111111108E-2</v>
      </c>
      <c r="I1910" s="17" t="s">
        <v>333</v>
      </c>
      <c r="J1910" s="19"/>
      <c r="K1910" s="73">
        <f t="shared" si="59"/>
        <v>1.2499999999999976E-3</v>
      </c>
      <c r="L1910" s="64">
        <f t="shared" si="60"/>
        <v>4.6954166666666817</v>
      </c>
      <c r="M1910" s="64"/>
    </row>
    <row r="1911" spans="1:13" x14ac:dyDescent="0.25">
      <c r="A1911" s="20">
        <v>219</v>
      </c>
      <c r="B1911" s="16">
        <v>44878</v>
      </c>
      <c r="C1911" s="17">
        <v>7</v>
      </c>
      <c r="D1911" s="17"/>
      <c r="E1911" s="17"/>
      <c r="F1911" s="17" t="s">
        <v>697</v>
      </c>
      <c r="G1911" s="18">
        <v>3.1006944444444445E-2</v>
      </c>
      <c r="H1911" s="18">
        <v>3.3020833333333333E-2</v>
      </c>
      <c r="I1911" s="17" t="s">
        <v>8</v>
      </c>
      <c r="J1911" s="19" t="s">
        <v>176</v>
      </c>
      <c r="K1911" s="73">
        <f t="shared" si="59"/>
        <v>2.013888888888888E-3</v>
      </c>
      <c r="L1911" s="64">
        <f t="shared" si="60"/>
        <v>4.6974305555555702</v>
      </c>
      <c r="M1911" s="64"/>
    </row>
    <row r="1912" spans="1:13" x14ac:dyDescent="0.25">
      <c r="A1912" s="20">
        <v>219</v>
      </c>
      <c r="B1912" s="16">
        <v>44878</v>
      </c>
      <c r="C1912" s="17">
        <v>8</v>
      </c>
      <c r="D1912" s="17"/>
      <c r="E1912" s="17"/>
      <c r="F1912" s="17" t="s">
        <v>125</v>
      </c>
      <c r="G1912" s="18">
        <v>3.4675925925925923E-2</v>
      </c>
      <c r="H1912" s="18">
        <v>3.771990740740741E-2</v>
      </c>
      <c r="I1912" s="17" t="s">
        <v>35</v>
      </c>
      <c r="J1912" s="19" t="s">
        <v>136</v>
      </c>
      <c r="K1912" s="73">
        <f t="shared" si="59"/>
        <v>3.0439814814814878E-3</v>
      </c>
      <c r="L1912" s="64">
        <f t="shared" si="60"/>
        <v>4.700474537037052</v>
      </c>
      <c r="M1912" s="64"/>
    </row>
    <row r="1913" spans="1:13" ht="15.75" thickBot="1" x14ac:dyDescent="0.3">
      <c r="A1913" s="26">
        <v>219</v>
      </c>
      <c r="B1913" s="27">
        <v>44878</v>
      </c>
      <c r="C1913" s="28">
        <v>9</v>
      </c>
      <c r="D1913" s="28"/>
      <c r="E1913" s="28"/>
      <c r="F1913" s="28" t="s">
        <v>347</v>
      </c>
      <c r="G1913" s="29">
        <v>4.0428240740740744E-2</v>
      </c>
      <c r="H1913" s="29">
        <v>4.3124999999999997E-2</v>
      </c>
      <c r="I1913" s="28" t="s">
        <v>8</v>
      </c>
      <c r="J1913" s="30"/>
      <c r="K1913" s="73">
        <f t="shared" si="59"/>
        <v>2.6967592592592529E-3</v>
      </c>
      <c r="L1913" s="64">
        <f t="shared" si="60"/>
        <v>4.7031712962963113</v>
      </c>
      <c r="M1913" s="64">
        <v>4.3124999999999997E-2</v>
      </c>
    </row>
    <row r="1914" spans="1:13" ht="15.75" thickTop="1" x14ac:dyDescent="0.25">
      <c r="A1914" s="21">
        <v>220</v>
      </c>
      <c r="B1914" s="22">
        <v>44885</v>
      </c>
      <c r="C1914" s="23">
        <v>1</v>
      </c>
      <c r="D1914" s="23"/>
      <c r="E1914" s="23"/>
      <c r="F1914" s="23" t="s">
        <v>54</v>
      </c>
      <c r="G1914" s="24">
        <v>6.4930555555555549E-3</v>
      </c>
      <c r="H1914" s="24">
        <v>8.564814814814815E-3</v>
      </c>
      <c r="I1914" s="23" t="s">
        <v>15</v>
      </c>
      <c r="J1914" s="25"/>
      <c r="K1914" s="73">
        <f t="shared" si="59"/>
        <v>2.0717592592592602E-3</v>
      </c>
      <c r="L1914" s="64">
        <f t="shared" si="60"/>
        <v>4.7052430555555702</v>
      </c>
      <c r="M1914" s="64"/>
    </row>
    <row r="1915" spans="1:13" x14ac:dyDescent="0.25">
      <c r="A1915" s="20">
        <v>220</v>
      </c>
      <c r="B1915" s="16">
        <v>44885</v>
      </c>
      <c r="C1915" s="17">
        <v>2</v>
      </c>
      <c r="D1915" s="17"/>
      <c r="E1915" s="17" t="s">
        <v>1091</v>
      </c>
      <c r="F1915" s="17" t="s">
        <v>80</v>
      </c>
      <c r="G1915" s="18">
        <v>1.113425925925926E-2</v>
      </c>
      <c r="H1915" s="18">
        <v>1.3715277777777778E-2</v>
      </c>
      <c r="I1915" s="17" t="s">
        <v>393</v>
      </c>
      <c r="J1915" s="19" t="s">
        <v>311</v>
      </c>
      <c r="K1915" s="73">
        <f t="shared" si="59"/>
        <v>2.5810185185185172E-3</v>
      </c>
      <c r="L1915" s="64">
        <f t="shared" si="60"/>
        <v>4.7078240740740886</v>
      </c>
      <c r="M1915" s="64"/>
    </row>
    <row r="1916" spans="1:13" x14ac:dyDescent="0.25">
      <c r="A1916" s="20">
        <v>220</v>
      </c>
      <c r="B1916" s="16">
        <v>44885</v>
      </c>
      <c r="C1916" s="17">
        <v>3</v>
      </c>
      <c r="D1916" s="17"/>
      <c r="E1916" s="17" t="s">
        <v>1090</v>
      </c>
      <c r="F1916" s="17" t="s">
        <v>39</v>
      </c>
      <c r="G1916" s="18">
        <v>1.4687499999999999E-2</v>
      </c>
      <c r="H1916" s="18">
        <v>1.6979166666666667E-2</v>
      </c>
      <c r="I1916" s="17" t="s">
        <v>8</v>
      </c>
      <c r="J1916" s="78"/>
      <c r="K1916" s="73">
        <f t="shared" si="59"/>
        <v>2.2916666666666675E-3</v>
      </c>
      <c r="L1916" s="64">
        <f t="shared" si="60"/>
        <v>4.710115740740755</v>
      </c>
      <c r="M1916" s="64"/>
    </row>
    <row r="1917" spans="1:13" x14ac:dyDescent="0.25">
      <c r="A1917" s="20">
        <v>220</v>
      </c>
      <c r="B1917" s="16">
        <v>44885</v>
      </c>
      <c r="C1917" s="17">
        <v>4</v>
      </c>
      <c r="D1917" s="17"/>
      <c r="E1917" s="17"/>
      <c r="F1917" s="17" t="s">
        <v>456</v>
      </c>
      <c r="G1917" s="18">
        <v>1.8206018518518517E-2</v>
      </c>
      <c r="H1917" s="18">
        <v>2.1250000000000002E-2</v>
      </c>
      <c r="I1917" s="17" t="s">
        <v>8</v>
      </c>
      <c r="J1917" s="19" t="s">
        <v>649</v>
      </c>
      <c r="K1917" s="73">
        <f t="shared" si="59"/>
        <v>3.0439814814814843E-3</v>
      </c>
      <c r="L1917" s="64">
        <f t="shared" si="60"/>
        <v>4.7131597222222368</v>
      </c>
      <c r="M1917" s="64"/>
    </row>
    <row r="1918" spans="1:13" x14ac:dyDescent="0.25">
      <c r="A1918" s="20">
        <v>220</v>
      </c>
      <c r="B1918" s="16">
        <v>44885</v>
      </c>
      <c r="C1918" s="17">
        <v>5</v>
      </c>
      <c r="D1918" s="17"/>
      <c r="E1918" s="17"/>
      <c r="F1918" s="17" t="s">
        <v>278</v>
      </c>
      <c r="G1918" s="18">
        <v>2.1307870370370369E-2</v>
      </c>
      <c r="H1918" s="18">
        <v>2.298611111111111E-2</v>
      </c>
      <c r="I1918" s="17" t="s">
        <v>8</v>
      </c>
      <c r="J1918" s="19"/>
      <c r="K1918" s="73">
        <f t="shared" si="59"/>
        <v>1.6782407407407406E-3</v>
      </c>
      <c r="L1918" s="64">
        <f t="shared" si="60"/>
        <v>4.7148379629629771</v>
      </c>
      <c r="M1918" s="64"/>
    </row>
    <row r="1919" spans="1:13" x14ac:dyDescent="0.25">
      <c r="A1919" s="20">
        <v>220</v>
      </c>
      <c r="B1919" s="16">
        <v>44885</v>
      </c>
      <c r="C1919" s="17">
        <v>6</v>
      </c>
      <c r="D1919" s="17"/>
      <c r="E1919" s="17"/>
      <c r="F1919" s="17" t="s">
        <v>444</v>
      </c>
      <c r="G1919" s="18">
        <v>2.4907407407407406E-2</v>
      </c>
      <c r="H1919" s="18">
        <v>2.631944444444444E-2</v>
      </c>
      <c r="I1919" s="17" t="s">
        <v>21</v>
      </c>
      <c r="J1919" s="19" t="s">
        <v>424</v>
      </c>
      <c r="K1919" s="73">
        <f t="shared" si="59"/>
        <v>1.4120370370370346E-3</v>
      </c>
      <c r="L1919" s="64">
        <f t="shared" si="60"/>
        <v>4.7162500000000138</v>
      </c>
      <c r="M1919" s="64"/>
    </row>
    <row r="1920" spans="1:13" x14ac:dyDescent="0.25">
      <c r="A1920" s="20">
        <v>220</v>
      </c>
      <c r="B1920" s="16">
        <v>44885</v>
      </c>
      <c r="C1920" s="17">
        <v>7</v>
      </c>
      <c r="D1920" s="17"/>
      <c r="E1920" s="17"/>
      <c r="F1920" s="17" t="s">
        <v>330</v>
      </c>
      <c r="G1920" s="18">
        <v>2.7245370370370368E-2</v>
      </c>
      <c r="H1920" s="18">
        <v>2.960648148148148E-2</v>
      </c>
      <c r="I1920" s="17" t="s">
        <v>8</v>
      </c>
      <c r="J1920" s="19"/>
      <c r="K1920" s="73">
        <f t="shared" si="59"/>
        <v>2.3611111111111124E-3</v>
      </c>
      <c r="L1920" s="64">
        <f t="shared" si="60"/>
        <v>4.7186111111111249</v>
      </c>
      <c r="M1920" s="64"/>
    </row>
    <row r="1921" spans="1:13" x14ac:dyDescent="0.25">
      <c r="A1921" s="20">
        <v>220</v>
      </c>
      <c r="B1921" s="16">
        <v>44885</v>
      </c>
      <c r="C1921" s="17">
        <v>8</v>
      </c>
      <c r="D1921" s="17"/>
      <c r="E1921" s="17"/>
      <c r="F1921" s="17" t="s">
        <v>202</v>
      </c>
      <c r="G1921" s="18">
        <v>3.123842592592593E-2</v>
      </c>
      <c r="H1921" s="18">
        <v>3.3900462962962966E-2</v>
      </c>
      <c r="I1921" s="17" t="s">
        <v>14</v>
      </c>
      <c r="J1921" s="19"/>
      <c r="K1921" s="73">
        <f t="shared" si="59"/>
        <v>2.6620370370370357E-3</v>
      </c>
      <c r="L1921" s="64">
        <f t="shared" si="60"/>
        <v>4.7212731481481622</v>
      </c>
      <c r="M1921" s="64"/>
    </row>
    <row r="1922" spans="1:13" x14ac:dyDescent="0.25">
      <c r="A1922" s="20">
        <v>220</v>
      </c>
      <c r="B1922" s="16">
        <v>44885</v>
      </c>
      <c r="C1922" s="17">
        <v>9</v>
      </c>
      <c r="D1922" s="17"/>
      <c r="E1922" s="17"/>
      <c r="F1922" s="17" t="s">
        <v>349</v>
      </c>
      <c r="G1922" s="18">
        <v>3.5520833333333328E-2</v>
      </c>
      <c r="H1922" s="18">
        <v>3.7256944444444447E-2</v>
      </c>
      <c r="I1922" s="17" t="s">
        <v>8</v>
      </c>
      <c r="J1922" s="19"/>
      <c r="K1922" s="73">
        <f t="shared" si="59"/>
        <v>1.7361111111111188E-3</v>
      </c>
      <c r="L1922" s="64">
        <f t="shared" si="60"/>
        <v>4.723009259259273</v>
      </c>
      <c r="M1922" s="64"/>
    </row>
    <row r="1923" spans="1:13" ht="15.75" thickBot="1" x14ac:dyDescent="0.3">
      <c r="A1923" s="26">
        <v>220</v>
      </c>
      <c r="B1923" s="27">
        <v>44885</v>
      </c>
      <c r="C1923" s="28">
        <v>10</v>
      </c>
      <c r="D1923" s="28"/>
      <c r="E1923" s="28"/>
      <c r="F1923" s="28" t="s">
        <v>462</v>
      </c>
      <c r="G1923" s="29">
        <v>3.8495370370370367E-2</v>
      </c>
      <c r="H1923" s="29">
        <v>4.1215277777777774E-2</v>
      </c>
      <c r="I1923" s="28" t="s">
        <v>8</v>
      </c>
      <c r="J1923" s="30"/>
      <c r="K1923" s="73">
        <f t="shared" si="59"/>
        <v>2.719907407407407E-3</v>
      </c>
      <c r="L1923" s="64">
        <f t="shared" si="60"/>
        <v>4.7257291666666807</v>
      </c>
      <c r="M1923" s="64">
        <v>4.1215277777777774E-2</v>
      </c>
    </row>
    <row r="1924" spans="1:13" ht="15.75" thickTop="1" x14ac:dyDescent="0.25">
      <c r="A1924" s="21">
        <v>221</v>
      </c>
      <c r="B1924" s="22">
        <v>44899</v>
      </c>
      <c r="C1924" s="23">
        <v>1</v>
      </c>
      <c r="D1924" s="23"/>
      <c r="E1924" s="23"/>
      <c r="F1924" s="23" t="s">
        <v>28</v>
      </c>
      <c r="G1924" s="24">
        <v>2.6041666666666665E-3</v>
      </c>
      <c r="H1924" s="24">
        <v>4.8842592592592592E-3</v>
      </c>
      <c r="I1924" s="23" t="s">
        <v>21</v>
      </c>
      <c r="J1924" s="25" t="s">
        <v>32</v>
      </c>
      <c r="K1924" s="73">
        <f t="shared" si="59"/>
        <v>2.2800925925925927E-3</v>
      </c>
      <c r="L1924" s="64">
        <f t="shared" si="60"/>
        <v>4.7280092592592737</v>
      </c>
      <c r="M1924" s="64"/>
    </row>
    <row r="1925" spans="1:13" x14ac:dyDescent="0.25">
      <c r="A1925" s="20">
        <v>221</v>
      </c>
      <c r="B1925" s="16">
        <v>44899</v>
      </c>
      <c r="C1925" s="17">
        <v>2</v>
      </c>
      <c r="D1925" s="17"/>
      <c r="E1925" s="17" t="s">
        <v>1092</v>
      </c>
      <c r="F1925" s="17" t="s">
        <v>64</v>
      </c>
      <c r="G1925" s="18">
        <v>6.4930555555555549E-3</v>
      </c>
      <c r="H1925" s="18">
        <v>9.8263888888888897E-3</v>
      </c>
      <c r="I1925" s="17" t="s">
        <v>8</v>
      </c>
      <c r="J1925" s="19" t="s">
        <v>32</v>
      </c>
      <c r="K1925" s="73">
        <f t="shared" si="59"/>
        <v>3.3333333333333348E-3</v>
      </c>
      <c r="L1925" s="64">
        <f t="shared" si="60"/>
        <v>4.7313425925926067</v>
      </c>
      <c r="M1925" s="64"/>
    </row>
    <row r="1926" spans="1:13" x14ac:dyDescent="0.25">
      <c r="A1926" s="20">
        <v>221</v>
      </c>
      <c r="B1926" s="16">
        <v>44899</v>
      </c>
      <c r="C1926" s="17">
        <v>3</v>
      </c>
      <c r="D1926" s="17"/>
      <c r="E1926" s="17"/>
      <c r="F1926" s="17" t="s">
        <v>153</v>
      </c>
      <c r="G1926" s="18">
        <v>1.1574074074074075E-2</v>
      </c>
      <c r="H1926" s="18">
        <v>1.5578703703703704E-2</v>
      </c>
      <c r="I1926" s="17" t="s">
        <v>8</v>
      </c>
      <c r="J1926" s="19" t="s">
        <v>32</v>
      </c>
      <c r="K1926" s="73">
        <f t="shared" si="59"/>
        <v>4.0046296296296288E-3</v>
      </c>
      <c r="L1926" s="64">
        <f t="shared" si="60"/>
        <v>4.7353472222222361</v>
      </c>
      <c r="M1926" s="64"/>
    </row>
    <row r="1927" spans="1:13" x14ac:dyDescent="0.25">
      <c r="A1927" s="20">
        <v>221</v>
      </c>
      <c r="B1927" s="16">
        <v>44899</v>
      </c>
      <c r="C1927" s="17">
        <v>4</v>
      </c>
      <c r="D1927" s="17"/>
      <c r="E1927" s="17"/>
      <c r="F1927" s="17" t="s">
        <v>209</v>
      </c>
      <c r="G1927" s="18">
        <v>1.6932870370370369E-2</v>
      </c>
      <c r="H1927" s="18">
        <v>2.045138888888889E-2</v>
      </c>
      <c r="I1927" s="17" t="s">
        <v>8</v>
      </c>
      <c r="J1927" s="19" t="s">
        <v>936</v>
      </c>
      <c r="K1927" s="73">
        <f t="shared" si="59"/>
        <v>3.5185185185185215E-3</v>
      </c>
      <c r="L1927" s="64">
        <f t="shared" si="60"/>
        <v>4.7388657407407546</v>
      </c>
      <c r="M1927" s="64"/>
    </row>
    <row r="1928" spans="1:13" x14ac:dyDescent="0.25">
      <c r="A1928" s="20">
        <v>221</v>
      </c>
      <c r="B1928" s="16">
        <v>44899</v>
      </c>
      <c r="C1928" s="17">
        <v>5</v>
      </c>
      <c r="D1928" s="17"/>
      <c r="E1928" s="17"/>
      <c r="F1928" s="17" t="s">
        <v>236</v>
      </c>
      <c r="G1928" s="18">
        <v>2.1770833333333336E-2</v>
      </c>
      <c r="H1928" s="18">
        <v>2.4965277777777781E-2</v>
      </c>
      <c r="I1928" s="17" t="s">
        <v>21</v>
      </c>
      <c r="J1928" s="19" t="s">
        <v>32</v>
      </c>
      <c r="K1928" s="73">
        <f t="shared" si="59"/>
        <v>3.1944444444444442E-3</v>
      </c>
      <c r="L1928" s="64">
        <f t="shared" si="60"/>
        <v>4.7420601851851991</v>
      </c>
      <c r="M1928" s="64"/>
    </row>
    <row r="1929" spans="1:13" x14ac:dyDescent="0.25">
      <c r="A1929" s="20">
        <v>221</v>
      </c>
      <c r="B1929" s="16">
        <v>44899</v>
      </c>
      <c r="C1929" s="17">
        <v>6</v>
      </c>
      <c r="D1929" s="17"/>
      <c r="E1929" s="17"/>
      <c r="F1929" s="17" t="s">
        <v>190</v>
      </c>
      <c r="G1929" s="18">
        <v>2.6018518518518521E-2</v>
      </c>
      <c r="H1929" s="18">
        <v>2.8784722222222225E-2</v>
      </c>
      <c r="I1929" s="17" t="s">
        <v>21</v>
      </c>
      <c r="J1929" s="19" t="s">
        <v>32</v>
      </c>
      <c r="K1929" s="73">
        <f t="shared" ref="K1929:K2017" si="61">H1929-G1929</f>
        <v>2.7662037037037047E-3</v>
      </c>
      <c r="L1929" s="64">
        <f t="shared" si="60"/>
        <v>4.7448263888889031</v>
      </c>
      <c r="M1929" s="64"/>
    </row>
    <row r="1930" spans="1:13" x14ac:dyDescent="0.25">
      <c r="A1930" s="20">
        <v>221</v>
      </c>
      <c r="B1930" s="16">
        <v>44899</v>
      </c>
      <c r="C1930" s="17">
        <v>7</v>
      </c>
      <c r="D1930" s="17"/>
      <c r="E1930" s="17"/>
      <c r="F1930" s="17" t="s">
        <v>75</v>
      </c>
      <c r="G1930" s="18">
        <v>3.0185185185185186E-2</v>
      </c>
      <c r="H1930" s="18">
        <v>3.5173611111111107E-2</v>
      </c>
      <c r="I1930" s="17" t="s">
        <v>8</v>
      </c>
      <c r="J1930" s="78" t="s">
        <v>32</v>
      </c>
      <c r="K1930" s="5">
        <f t="shared" si="61"/>
        <v>4.9884259259259205E-3</v>
      </c>
      <c r="L1930" s="64">
        <f t="shared" si="60"/>
        <v>4.7498148148148287</v>
      </c>
      <c r="M1930" s="75"/>
    </row>
    <row r="1931" spans="1:13" ht="15.75" thickBot="1" x14ac:dyDescent="0.3">
      <c r="A1931" s="26">
        <v>221</v>
      </c>
      <c r="B1931" s="27">
        <v>44899</v>
      </c>
      <c r="C1931" s="28">
        <v>8</v>
      </c>
      <c r="D1931" s="28"/>
      <c r="E1931" s="28"/>
      <c r="F1931" s="28" t="s">
        <v>152</v>
      </c>
      <c r="G1931" s="29">
        <v>3.667824074074074E-2</v>
      </c>
      <c r="H1931" s="29">
        <v>3.9525462962962964E-2</v>
      </c>
      <c r="I1931" s="28" t="s">
        <v>8</v>
      </c>
      <c r="J1931" s="80" t="s">
        <v>32</v>
      </c>
      <c r="K1931" s="5">
        <f t="shared" si="61"/>
        <v>2.8472222222222232E-3</v>
      </c>
      <c r="L1931" s="64">
        <f t="shared" si="60"/>
        <v>4.7526620370370507</v>
      </c>
      <c r="M1931" s="75">
        <v>3.9525462962962964E-2</v>
      </c>
    </row>
    <row r="1932" spans="1:13" ht="15.75" thickTop="1" x14ac:dyDescent="0.25">
      <c r="A1932" s="21">
        <v>222</v>
      </c>
      <c r="B1932" s="22">
        <v>44906</v>
      </c>
      <c r="C1932" s="23">
        <v>1</v>
      </c>
      <c r="D1932" s="23"/>
      <c r="E1932" s="23"/>
      <c r="F1932" s="23" t="s">
        <v>148</v>
      </c>
      <c r="G1932" s="24">
        <v>3.8541666666666668E-3</v>
      </c>
      <c r="H1932" s="24">
        <v>7.4537037037037028E-3</v>
      </c>
      <c r="I1932" s="23" t="s">
        <v>15</v>
      </c>
      <c r="J1932" s="86" t="s">
        <v>32</v>
      </c>
      <c r="K1932" s="5">
        <f t="shared" si="61"/>
        <v>3.5995370370370361E-3</v>
      </c>
      <c r="L1932" s="64">
        <f t="shared" si="60"/>
        <v>4.7562615740740881</v>
      </c>
      <c r="M1932" s="75"/>
    </row>
    <row r="1933" spans="1:13" x14ac:dyDescent="0.25">
      <c r="A1933" s="20">
        <v>222</v>
      </c>
      <c r="B1933" s="16">
        <v>44906</v>
      </c>
      <c r="C1933" s="91">
        <v>2</v>
      </c>
      <c r="D1933" s="91">
        <v>423</v>
      </c>
      <c r="E1933" s="17" t="s">
        <v>1093</v>
      </c>
      <c r="F1933" s="17" t="s">
        <v>1094</v>
      </c>
      <c r="G1933" s="18">
        <v>7.4537037037037028E-3</v>
      </c>
      <c r="H1933" s="18">
        <v>9.525462962962963E-3</v>
      </c>
      <c r="I1933" s="17" t="s">
        <v>72</v>
      </c>
      <c r="J1933" s="78"/>
      <c r="K1933" s="5">
        <f t="shared" si="61"/>
        <v>2.0717592592592602E-3</v>
      </c>
      <c r="L1933" s="64">
        <f t="shared" si="60"/>
        <v>4.7583333333333471</v>
      </c>
      <c r="M1933" s="75"/>
    </row>
    <row r="1934" spans="1:13" x14ac:dyDescent="0.25">
      <c r="A1934" s="20">
        <v>222</v>
      </c>
      <c r="B1934" s="16">
        <v>44906</v>
      </c>
      <c r="C1934" s="91">
        <v>3</v>
      </c>
      <c r="D1934" s="91">
        <v>424</v>
      </c>
      <c r="E1934" s="17"/>
      <c r="F1934" s="17" t="s">
        <v>1099</v>
      </c>
      <c r="G1934" s="18">
        <v>1.2951388888888887E-2</v>
      </c>
      <c r="H1934" s="18">
        <v>1.5173611111111112E-2</v>
      </c>
      <c r="I1934" s="17" t="s">
        <v>22</v>
      </c>
      <c r="J1934" s="78"/>
      <c r="K1934" s="5">
        <f t="shared" si="61"/>
        <v>2.2222222222222244E-3</v>
      </c>
      <c r="L1934" s="64">
        <f t="shared" si="60"/>
        <v>4.7605555555555696</v>
      </c>
      <c r="M1934" s="75"/>
    </row>
    <row r="1935" spans="1:13" x14ac:dyDescent="0.25">
      <c r="A1935" s="20">
        <v>222</v>
      </c>
      <c r="B1935" s="16">
        <v>44906</v>
      </c>
      <c r="C1935" s="17">
        <v>4</v>
      </c>
      <c r="D1935" s="17"/>
      <c r="E1935" s="17"/>
      <c r="F1935" s="17" t="s">
        <v>580</v>
      </c>
      <c r="G1935" s="18">
        <v>1.7025462962962961E-2</v>
      </c>
      <c r="H1935" s="18">
        <v>1.8229166666666668E-2</v>
      </c>
      <c r="I1935" s="17" t="s">
        <v>35</v>
      </c>
      <c r="J1935" s="78" t="s">
        <v>424</v>
      </c>
      <c r="K1935" s="5">
        <f t="shared" si="61"/>
        <v>1.2037037037037068E-3</v>
      </c>
      <c r="L1935" s="64">
        <f t="shared" si="60"/>
        <v>4.7617592592592732</v>
      </c>
      <c r="M1935" s="75"/>
    </row>
    <row r="1936" spans="1:13" x14ac:dyDescent="0.25">
      <c r="A1936" s="20">
        <v>222</v>
      </c>
      <c r="B1936" s="16">
        <v>44906</v>
      </c>
      <c r="C1936" s="17">
        <v>5</v>
      </c>
      <c r="D1936" s="17"/>
      <c r="E1936" s="17"/>
      <c r="F1936" s="17" t="s">
        <v>459</v>
      </c>
      <c r="G1936" s="18">
        <v>2.1967592592592594E-2</v>
      </c>
      <c r="H1936" s="18">
        <v>2.4270833333333335E-2</v>
      </c>
      <c r="I1936" s="17" t="s">
        <v>1100</v>
      </c>
      <c r="J1936" s="255" t="s">
        <v>1101</v>
      </c>
      <c r="K1936" s="5">
        <f t="shared" si="61"/>
        <v>2.3032407407407411E-3</v>
      </c>
      <c r="L1936" s="64">
        <f t="shared" si="60"/>
        <v>4.7640625000000139</v>
      </c>
      <c r="M1936" s="75"/>
    </row>
    <row r="1937" spans="1:13" x14ac:dyDescent="0.25">
      <c r="A1937" s="20">
        <v>222</v>
      </c>
      <c r="B1937" s="16">
        <v>44906</v>
      </c>
      <c r="C1937" s="17">
        <v>6</v>
      </c>
      <c r="D1937" s="17"/>
      <c r="E1937" s="17"/>
      <c r="F1937" s="17" t="s">
        <v>700</v>
      </c>
      <c r="G1937" s="18">
        <v>2.5115740740740741E-2</v>
      </c>
      <c r="H1937" s="18">
        <v>2.7164351851851853E-2</v>
      </c>
      <c r="I1937" s="17" t="s">
        <v>22</v>
      </c>
      <c r="J1937" s="78"/>
      <c r="K1937" s="5">
        <f t="shared" si="61"/>
        <v>2.0486111111111122E-3</v>
      </c>
      <c r="L1937" s="64">
        <f t="shared" si="60"/>
        <v>4.7661111111111252</v>
      </c>
      <c r="M1937" s="75"/>
    </row>
    <row r="1938" spans="1:13" x14ac:dyDescent="0.25">
      <c r="A1938" s="20">
        <v>222</v>
      </c>
      <c r="B1938" s="16">
        <v>44906</v>
      </c>
      <c r="C1938" s="17">
        <v>7</v>
      </c>
      <c r="D1938" s="17"/>
      <c r="E1938" s="17"/>
      <c r="F1938" s="17" t="s">
        <v>405</v>
      </c>
      <c r="G1938" s="18">
        <v>2.7175925925925926E-2</v>
      </c>
      <c r="H1938" s="18">
        <v>3.0543981481481481E-2</v>
      </c>
      <c r="I1938" s="17" t="s">
        <v>21</v>
      </c>
      <c r="J1938" s="78"/>
      <c r="K1938" s="5">
        <f t="shared" si="61"/>
        <v>3.3680555555555547E-3</v>
      </c>
      <c r="L1938" s="64">
        <f t="shared" si="60"/>
        <v>4.7694791666666809</v>
      </c>
      <c r="M1938" s="75"/>
    </row>
    <row r="1939" spans="1:13" x14ac:dyDescent="0.25">
      <c r="A1939" s="20">
        <v>222</v>
      </c>
      <c r="B1939" s="16">
        <v>44906</v>
      </c>
      <c r="C1939" s="17">
        <v>8</v>
      </c>
      <c r="D1939" s="17"/>
      <c r="E1939" s="17"/>
      <c r="F1939" s="17" t="s">
        <v>944</v>
      </c>
      <c r="G1939" s="18">
        <v>3.0543981481481481E-2</v>
      </c>
      <c r="H1939" s="18">
        <v>3.4861111111111114E-2</v>
      </c>
      <c r="I1939" s="17" t="s">
        <v>398</v>
      </c>
      <c r="J1939" s="78" t="s">
        <v>32</v>
      </c>
      <c r="K1939" s="5">
        <f t="shared" si="61"/>
        <v>4.3171296296296326E-3</v>
      </c>
      <c r="L1939" s="64">
        <f t="shared" si="60"/>
        <v>4.773796296296311</v>
      </c>
      <c r="M1939" s="75"/>
    </row>
    <row r="1940" spans="1:13" ht="15.75" thickBot="1" x14ac:dyDescent="0.3">
      <c r="A1940" s="26">
        <v>222</v>
      </c>
      <c r="B1940" s="27">
        <v>44906</v>
      </c>
      <c r="C1940" s="28">
        <v>9</v>
      </c>
      <c r="D1940" s="28"/>
      <c r="E1940" s="28"/>
      <c r="F1940" s="28" t="s">
        <v>71</v>
      </c>
      <c r="G1940" s="29">
        <v>3.7592592592592594E-2</v>
      </c>
      <c r="H1940" s="29">
        <v>4.0312499999999994E-2</v>
      </c>
      <c r="I1940" s="28" t="s">
        <v>72</v>
      </c>
      <c r="J1940" s="80"/>
      <c r="K1940" s="5">
        <f t="shared" si="61"/>
        <v>2.7199074074074001E-3</v>
      </c>
      <c r="L1940" s="64">
        <f t="shared" si="60"/>
        <v>4.7765162037037188</v>
      </c>
      <c r="M1940" s="75">
        <v>4.0312499999999994E-2</v>
      </c>
    </row>
    <row r="1941" spans="1:13" ht="15.75" thickTop="1" x14ac:dyDescent="0.25">
      <c r="A1941" s="21">
        <v>223</v>
      </c>
      <c r="B1941" s="22">
        <v>44913</v>
      </c>
      <c r="C1941" s="92">
        <v>1</v>
      </c>
      <c r="D1941" s="92">
        <v>425</v>
      </c>
      <c r="E1941" s="23"/>
      <c r="F1941" s="23" t="s">
        <v>1103</v>
      </c>
      <c r="G1941" s="24">
        <v>5.4861111111111117E-3</v>
      </c>
      <c r="H1941" s="24">
        <v>7.9976851851851858E-3</v>
      </c>
      <c r="I1941" s="23" t="s">
        <v>15</v>
      </c>
      <c r="J1941" s="86"/>
      <c r="K1941" s="5">
        <f t="shared" si="61"/>
        <v>2.5115740740740741E-3</v>
      </c>
      <c r="L1941" s="64">
        <f t="shared" si="60"/>
        <v>4.7790277777777925</v>
      </c>
      <c r="M1941" s="75"/>
    </row>
    <row r="1942" spans="1:13" x14ac:dyDescent="0.25">
      <c r="A1942" s="20">
        <v>223</v>
      </c>
      <c r="B1942" s="16">
        <v>44913</v>
      </c>
      <c r="C1942" s="17">
        <v>2</v>
      </c>
      <c r="D1942" s="17"/>
      <c r="E1942" s="17" t="s">
        <v>1107</v>
      </c>
      <c r="F1942" s="17" t="s">
        <v>364</v>
      </c>
      <c r="G1942" s="18">
        <v>1.1400462962962965E-2</v>
      </c>
      <c r="H1942" s="18">
        <v>1.2592592592592593E-2</v>
      </c>
      <c r="I1942" s="17" t="s">
        <v>393</v>
      </c>
      <c r="J1942" s="78"/>
      <c r="K1942" s="5">
        <f t="shared" si="61"/>
        <v>1.1921296296296281E-3</v>
      </c>
      <c r="L1942" s="64">
        <f t="shared" si="60"/>
        <v>4.7802199074074219</v>
      </c>
      <c r="M1942" s="75"/>
    </row>
    <row r="1943" spans="1:13" x14ac:dyDescent="0.25">
      <c r="A1943" s="20">
        <v>223</v>
      </c>
      <c r="B1943" s="16">
        <v>44913</v>
      </c>
      <c r="C1943" s="17">
        <v>3</v>
      </c>
      <c r="D1943" s="17"/>
      <c r="E1943" s="17"/>
      <c r="F1943" s="17" t="s">
        <v>332</v>
      </c>
      <c r="G1943" s="18">
        <v>1.3541666666666667E-2</v>
      </c>
      <c r="H1943" s="18">
        <v>1.5648148148148151E-2</v>
      </c>
      <c r="I1943" s="17" t="s">
        <v>21</v>
      </c>
      <c r="J1943" s="78"/>
      <c r="K1943" s="5">
        <f t="shared" si="61"/>
        <v>2.1064814814814835E-3</v>
      </c>
      <c r="L1943" s="64">
        <f t="shared" si="60"/>
        <v>4.7823263888889036</v>
      </c>
      <c r="M1943" s="75"/>
    </row>
    <row r="1944" spans="1:13" x14ac:dyDescent="0.25">
      <c r="A1944" s="20">
        <v>223</v>
      </c>
      <c r="B1944" s="16">
        <v>44913</v>
      </c>
      <c r="C1944" s="91">
        <v>4</v>
      </c>
      <c r="D1944" s="91">
        <v>426</v>
      </c>
      <c r="E1944" s="17"/>
      <c r="F1944" s="17" t="s">
        <v>1108</v>
      </c>
      <c r="G1944" s="18">
        <v>1.6782407407407409E-2</v>
      </c>
      <c r="H1944" s="18">
        <v>1.8738425925925926E-2</v>
      </c>
      <c r="I1944" s="17" t="s">
        <v>21</v>
      </c>
      <c r="J1944" s="19" t="s">
        <v>1104</v>
      </c>
      <c r="K1944" s="5">
        <f t="shared" si="61"/>
        <v>1.9560185185185167E-3</v>
      </c>
      <c r="L1944" s="64">
        <f t="shared" si="60"/>
        <v>4.7842824074074217</v>
      </c>
      <c r="M1944" s="75"/>
    </row>
    <row r="1945" spans="1:13" x14ac:dyDescent="0.25">
      <c r="A1945" s="20">
        <v>223</v>
      </c>
      <c r="B1945" s="16">
        <v>44913</v>
      </c>
      <c r="C1945" s="17">
        <v>5</v>
      </c>
      <c r="D1945" s="17"/>
      <c r="E1945" s="17"/>
      <c r="F1945" s="17" t="s">
        <v>450</v>
      </c>
      <c r="G1945" s="18">
        <v>2.0231481481481482E-2</v>
      </c>
      <c r="H1945" s="18">
        <v>2.3032407407407404E-2</v>
      </c>
      <c r="I1945" s="17" t="s">
        <v>26</v>
      </c>
      <c r="J1945" s="78" t="s">
        <v>424</v>
      </c>
      <c r="K1945" s="5">
        <f t="shared" si="61"/>
        <v>2.800925925925922E-3</v>
      </c>
      <c r="L1945" s="64">
        <f t="shared" si="60"/>
        <v>4.7870833333333476</v>
      </c>
      <c r="M1945" s="75"/>
    </row>
    <row r="1946" spans="1:13" x14ac:dyDescent="0.25">
      <c r="A1946" s="20">
        <v>223</v>
      </c>
      <c r="B1946" s="16">
        <v>44913</v>
      </c>
      <c r="C1946" s="17">
        <v>6</v>
      </c>
      <c r="D1946" s="17"/>
      <c r="E1946" s="17"/>
      <c r="F1946" s="17" t="s">
        <v>217</v>
      </c>
      <c r="G1946" s="18">
        <v>2.3078703703703702E-2</v>
      </c>
      <c r="H1946" s="18">
        <v>2.6064814814814815E-2</v>
      </c>
      <c r="I1946" s="17" t="s">
        <v>21</v>
      </c>
      <c r="J1946" s="78" t="s">
        <v>86</v>
      </c>
      <c r="K1946" s="5">
        <f t="shared" si="61"/>
        <v>2.986111111111113E-3</v>
      </c>
      <c r="L1946" s="64">
        <f t="shared" si="60"/>
        <v>4.7900694444444589</v>
      </c>
      <c r="M1946" s="75"/>
    </row>
    <row r="1947" spans="1:13" x14ac:dyDescent="0.25">
      <c r="A1947" s="20">
        <v>223</v>
      </c>
      <c r="B1947" s="16">
        <v>44913</v>
      </c>
      <c r="C1947" s="91">
        <v>7</v>
      </c>
      <c r="D1947" s="91">
        <v>427</v>
      </c>
      <c r="E1947" s="17"/>
      <c r="F1947" s="17" t="s">
        <v>1105</v>
      </c>
      <c r="G1947" s="18">
        <v>2.7835648148148151E-2</v>
      </c>
      <c r="H1947" s="18">
        <v>2.989583333333333E-2</v>
      </c>
      <c r="I1947" s="17" t="s">
        <v>8</v>
      </c>
      <c r="J1947" s="78"/>
      <c r="K1947" s="5">
        <f t="shared" si="61"/>
        <v>2.0601851851851788E-3</v>
      </c>
      <c r="L1947" s="64">
        <f t="shared" si="60"/>
        <v>4.7921296296296445</v>
      </c>
      <c r="M1947" s="75"/>
    </row>
    <row r="1948" spans="1:13" x14ac:dyDescent="0.25">
      <c r="A1948" s="20">
        <v>223</v>
      </c>
      <c r="B1948" s="16">
        <v>44913</v>
      </c>
      <c r="C1948" s="91">
        <v>8</v>
      </c>
      <c r="D1948" s="91">
        <v>428</v>
      </c>
      <c r="E1948" s="17"/>
      <c r="F1948" s="17" t="s">
        <v>1106</v>
      </c>
      <c r="G1948" s="18">
        <v>3.2314814814814817E-2</v>
      </c>
      <c r="H1948" s="18">
        <v>3.4340277777777782E-2</v>
      </c>
      <c r="I1948" s="17" t="s">
        <v>393</v>
      </c>
      <c r="J1948" s="78"/>
      <c r="K1948" s="5">
        <f t="shared" si="61"/>
        <v>2.025462962962965E-3</v>
      </c>
      <c r="L1948" s="64">
        <f t="shared" si="60"/>
        <v>4.7941550925926073</v>
      </c>
      <c r="M1948" s="75"/>
    </row>
    <row r="1949" spans="1:13" ht="15.75" thickBot="1" x14ac:dyDescent="0.3">
      <c r="A1949" s="26">
        <v>223</v>
      </c>
      <c r="B1949" s="27">
        <v>44913</v>
      </c>
      <c r="C1949" s="28">
        <v>9</v>
      </c>
      <c r="D1949" s="28"/>
      <c r="E1949" s="28"/>
      <c r="F1949" s="28" t="s">
        <v>323</v>
      </c>
      <c r="G1949" s="29">
        <v>3.6736111111111108E-2</v>
      </c>
      <c r="H1949" s="29">
        <v>3.8136574074074073E-2</v>
      </c>
      <c r="I1949" s="28" t="s">
        <v>8</v>
      </c>
      <c r="J1949" s="80"/>
      <c r="K1949" s="5">
        <f t="shared" si="61"/>
        <v>1.4004629629629645E-3</v>
      </c>
      <c r="L1949" s="64">
        <f t="shared" ref="L1949:L2012" si="62">SUM(L1948,K1949)</f>
        <v>4.7955555555555707</v>
      </c>
      <c r="M1949" s="75">
        <v>3.8136574074074073E-2</v>
      </c>
    </row>
    <row r="1950" spans="1:13" ht="15.75" thickTop="1" x14ac:dyDescent="0.25">
      <c r="A1950" s="21">
        <v>224</v>
      </c>
      <c r="B1950" s="22">
        <v>44925</v>
      </c>
      <c r="C1950" s="23">
        <v>1</v>
      </c>
      <c r="D1950" s="23"/>
      <c r="E1950" s="23"/>
      <c r="F1950" s="23" t="s">
        <v>174</v>
      </c>
      <c r="G1950" s="24">
        <v>3.0092592592592588E-3</v>
      </c>
      <c r="H1950" s="24">
        <v>6.4120370370370364E-3</v>
      </c>
      <c r="I1950" s="23" t="s">
        <v>8</v>
      </c>
      <c r="J1950" s="256" t="s">
        <v>937</v>
      </c>
      <c r="K1950" s="5">
        <f t="shared" si="61"/>
        <v>3.4027777777777776E-3</v>
      </c>
      <c r="L1950" s="64">
        <f t="shared" si="62"/>
        <v>4.7989583333333483</v>
      </c>
      <c r="M1950" s="75"/>
    </row>
    <row r="1951" spans="1:13" x14ac:dyDescent="0.25">
      <c r="A1951" s="20">
        <v>224</v>
      </c>
      <c r="B1951" s="16">
        <v>44925</v>
      </c>
      <c r="C1951" s="17">
        <v>2</v>
      </c>
      <c r="D1951" s="17"/>
      <c r="E1951" s="17" t="s">
        <v>1114</v>
      </c>
      <c r="F1951" s="17" t="s">
        <v>377</v>
      </c>
      <c r="G1951" s="18">
        <v>6.4236111111111117E-3</v>
      </c>
      <c r="H1951" s="18">
        <v>8.5763888888888886E-3</v>
      </c>
      <c r="I1951" s="17" t="s">
        <v>8</v>
      </c>
      <c r="J1951" s="78"/>
      <c r="K1951" s="5">
        <f t="shared" si="61"/>
        <v>2.1527777777777769E-3</v>
      </c>
      <c r="L1951" s="64">
        <f t="shared" si="62"/>
        <v>4.8011111111111262</v>
      </c>
      <c r="M1951" s="75"/>
    </row>
    <row r="1952" spans="1:13" x14ac:dyDescent="0.25">
      <c r="A1952" s="20">
        <v>224</v>
      </c>
      <c r="B1952" s="16">
        <v>44925</v>
      </c>
      <c r="C1952" s="17">
        <v>3</v>
      </c>
      <c r="D1952" s="17"/>
      <c r="E1952" s="17"/>
      <c r="F1952" s="17" t="s">
        <v>230</v>
      </c>
      <c r="G1952" s="18">
        <v>9.9652777777777778E-3</v>
      </c>
      <c r="H1952" s="18">
        <v>1.2118055555555556E-2</v>
      </c>
      <c r="I1952" s="17" t="s">
        <v>8</v>
      </c>
      <c r="J1952" s="78" t="s">
        <v>233</v>
      </c>
      <c r="K1952" s="5">
        <f t="shared" si="61"/>
        <v>2.1527777777777778E-3</v>
      </c>
      <c r="L1952" s="64">
        <f t="shared" si="62"/>
        <v>4.8032638888889041</v>
      </c>
      <c r="M1952" s="75"/>
    </row>
    <row r="1953" spans="1:13" x14ac:dyDescent="0.25">
      <c r="A1953" s="20">
        <v>224</v>
      </c>
      <c r="B1953" s="16">
        <v>44925</v>
      </c>
      <c r="C1953" s="17">
        <v>4</v>
      </c>
      <c r="D1953" s="17"/>
      <c r="E1953" s="17"/>
      <c r="F1953" s="17" t="s">
        <v>464</v>
      </c>
      <c r="G1953" s="18">
        <v>1.2256944444444444E-2</v>
      </c>
      <c r="H1953" s="18">
        <v>1.4282407407407409E-2</v>
      </c>
      <c r="I1953" s="17" t="s">
        <v>14</v>
      </c>
      <c r="J1953" s="78"/>
      <c r="K1953" s="5">
        <f t="shared" si="61"/>
        <v>2.025462962962965E-3</v>
      </c>
      <c r="L1953" s="64">
        <f t="shared" si="62"/>
        <v>4.8052893518518669</v>
      </c>
      <c r="M1953" s="75"/>
    </row>
    <row r="1954" spans="1:13" x14ac:dyDescent="0.25">
      <c r="A1954" s="20">
        <v>224</v>
      </c>
      <c r="B1954" s="16">
        <v>44925</v>
      </c>
      <c r="C1954" s="17">
        <v>5</v>
      </c>
      <c r="D1954" s="17"/>
      <c r="E1954" s="17"/>
      <c r="F1954" s="17" t="s">
        <v>287</v>
      </c>
      <c r="G1954" s="18">
        <v>1.8090277777777778E-2</v>
      </c>
      <c r="H1954" s="18">
        <v>2.0173611111111111E-2</v>
      </c>
      <c r="I1954" s="17" t="s">
        <v>8</v>
      </c>
      <c r="J1954" s="78"/>
      <c r="K1954" s="5">
        <f t="shared" si="61"/>
        <v>2.0833333333333329E-3</v>
      </c>
      <c r="L1954" s="64">
        <f t="shared" si="62"/>
        <v>4.8073726851852001</v>
      </c>
      <c r="M1954" s="75"/>
    </row>
    <row r="1955" spans="1:13" x14ac:dyDescent="0.25">
      <c r="A1955" s="20">
        <v>224</v>
      </c>
      <c r="B1955" s="16">
        <v>44925</v>
      </c>
      <c r="C1955" s="17">
        <v>6</v>
      </c>
      <c r="D1955" s="17"/>
      <c r="E1955" s="17"/>
      <c r="F1955" s="17" t="s">
        <v>314</v>
      </c>
      <c r="G1955" s="18">
        <v>2.0277777777777777E-2</v>
      </c>
      <c r="H1955" s="18">
        <v>2.2418981481481481E-2</v>
      </c>
      <c r="I1955" s="17" t="s">
        <v>8</v>
      </c>
      <c r="J1955" s="78"/>
      <c r="K1955" s="5">
        <f t="shared" si="61"/>
        <v>2.1412037037037042E-3</v>
      </c>
      <c r="L1955" s="64">
        <f t="shared" si="62"/>
        <v>4.8095138888889037</v>
      </c>
      <c r="M1955" s="75"/>
    </row>
    <row r="1956" spans="1:13" x14ac:dyDescent="0.25">
      <c r="A1956" s="20">
        <v>224</v>
      </c>
      <c r="B1956" s="16">
        <v>44925</v>
      </c>
      <c r="C1956" s="17">
        <v>7</v>
      </c>
      <c r="D1956" s="17"/>
      <c r="E1956" s="17"/>
      <c r="F1956" s="17" t="s">
        <v>378</v>
      </c>
      <c r="G1956" s="18">
        <v>2.2465277777777778E-2</v>
      </c>
      <c r="H1956" s="18">
        <v>2.4733796296296295E-2</v>
      </c>
      <c r="I1956" s="17" t="s">
        <v>8</v>
      </c>
      <c r="J1956" s="78" t="s">
        <v>613</v>
      </c>
      <c r="K1956" s="5">
        <f t="shared" si="61"/>
        <v>2.2685185185185169E-3</v>
      </c>
      <c r="L1956" s="64">
        <f t="shared" si="62"/>
        <v>4.8117824074074225</v>
      </c>
      <c r="M1956" s="75"/>
    </row>
    <row r="1957" spans="1:13" x14ac:dyDescent="0.25">
      <c r="A1957" s="20">
        <v>224</v>
      </c>
      <c r="B1957" s="16">
        <v>44925</v>
      </c>
      <c r="C1957" s="17">
        <v>8</v>
      </c>
      <c r="D1957" s="17"/>
      <c r="E1957" s="17"/>
      <c r="F1957" s="17" t="s">
        <v>12</v>
      </c>
      <c r="G1957" s="18">
        <v>2.6759259259259257E-2</v>
      </c>
      <c r="H1957" s="18">
        <v>2.9236111111111112E-2</v>
      </c>
      <c r="I1957" s="17" t="s">
        <v>393</v>
      </c>
      <c r="J1957" s="78"/>
      <c r="K1957" s="5">
        <f t="shared" si="61"/>
        <v>2.4768518518518551E-3</v>
      </c>
      <c r="L1957" s="64">
        <f t="shared" si="62"/>
        <v>4.8142592592592743</v>
      </c>
      <c r="M1957" s="75"/>
    </row>
    <row r="1958" spans="1:13" x14ac:dyDescent="0.25">
      <c r="A1958" s="20">
        <v>224</v>
      </c>
      <c r="B1958" s="16">
        <v>44925</v>
      </c>
      <c r="C1958" s="17">
        <v>9</v>
      </c>
      <c r="D1958" s="17"/>
      <c r="E1958" s="17"/>
      <c r="F1958" s="17" t="s">
        <v>76</v>
      </c>
      <c r="G1958" s="18">
        <v>2.9502314814814815E-2</v>
      </c>
      <c r="H1958" s="18">
        <v>3.2002314814814817E-2</v>
      </c>
      <c r="I1958" s="17" t="s">
        <v>8</v>
      </c>
      <c r="J1958" s="78"/>
      <c r="K1958" s="5">
        <f t="shared" si="61"/>
        <v>2.5000000000000022E-3</v>
      </c>
      <c r="L1958" s="64">
        <f t="shared" si="62"/>
        <v>4.8167592592592747</v>
      </c>
      <c r="M1958" s="75"/>
    </row>
    <row r="1959" spans="1:13" x14ac:dyDescent="0.25">
      <c r="A1959" s="20">
        <v>224</v>
      </c>
      <c r="B1959" s="16">
        <v>44925</v>
      </c>
      <c r="C1959" s="17">
        <v>10</v>
      </c>
      <c r="D1959" s="17"/>
      <c r="E1959" s="17"/>
      <c r="F1959" s="17" t="s">
        <v>211</v>
      </c>
      <c r="G1959" s="18">
        <v>3.201388888888889E-2</v>
      </c>
      <c r="H1959" s="18">
        <v>3.4328703703703702E-2</v>
      </c>
      <c r="I1959" s="17" t="s">
        <v>8</v>
      </c>
      <c r="J1959" s="78" t="s">
        <v>227</v>
      </c>
      <c r="K1959" s="5">
        <f t="shared" si="61"/>
        <v>2.3148148148148112E-3</v>
      </c>
      <c r="L1959" s="64">
        <f t="shared" si="62"/>
        <v>4.8190740740740896</v>
      </c>
      <c r="M1959" s="75"/>
    </row>
    <row r="1960" spans="1:13" x14ac:dyDescent="0.25">
      <c r="A1960" s="20">
        <v>224</v>
      </c>
      <c r="B1960" s="16">
        <v>44925</v>
      </c>
      <c r="C1960" s="17">
        <v>11</v>
      </c>
      <c r="D1960" s="17"/>
      <c r="E1960" s="17"/>
      <c r="F1960" s="17" t="s">
        <v>218</v>
      </c>
      <c r="G1960" s="18">
        <v>3.4351851851851849E-2</v>
      </c>
      <c r="H1960" s="18">
        <v>3.6134259259259262E-2</v>
      </c>
      <c r="I1960" s="17" t="s">
        <v>8</v>
      </c>
      <c r="J1960" s="78"/>
      <c r="K1960" s="5">
        <f t="shared" si="61"/>
        <v>1.7824074074074131E-3</v>
      </c>
      <c r="L1960" s="64">
        <f t="shared" si="62"/>
        <v>4.8208564814814974</v>
      </c>
      <c r="M1960" s="75"/>
    </row>
    <row r="1961" spans="1:13" x14ac:dyDescent="0.25">
      <c r="A1961" s="20">
        <v>224</v>
      </c>
      <c r="B1961" s="16">
        <v>44925</v>
      </c>
      <c r="C1961" s="17">
        <v>12</v>
      </c>
      <c r="D1961" s="17"/>
      <c r="E1961" s="17"/>
      <c r="F1961" s="17" t="s">
        <v>331</v>
      </c>
      <c r="G1961" s="18">
        <v>3.8680555555555558E-2</v>
      </c>
      <c r="H1961" s="18">
        <v>4.1319444444444443E-2</v>
      </c>
      <c r="I1961" s="17" t="s">
        <v>8</v>
      </c>
      <c r="J1961" s="78"/>
      <c r="K1961" s="5">
        <f t="shared" si="61"/>
        <v>2.6388888888888851E-3</v>
      </c>
      <c r="L1961" s="64">
        <f t="shared" si="62"/>
        <v>4.8234953703703862</v>
      </c>
      <c r="M1961" s="75"/>
    </row>
    <row r="1962" spans="1:13" x14ac:dyDescent="0.25">
      <c r="A1962" s="20">
        <v>224</v>
      </c>
      <c r="B1962" s="16">
        <v>44925</v>
      </c>
      <c r="C1962" s="17">
        <v>13</v>
      </c>
      <c r="D1962" s="17"/>
      <c r="E1962" s="17"/>
      <c r="F1962" s="17" t="s">
        <v>43</v>
      </c>
      <c r="G1962" s="18">
        <v>4.1342592592592591E-2</v>
      </c>
      <c r="H1962" s="18">
        <v>4.2893518518518518E-2</v>
      </c>
      <c r="I1962" s="17" t="s">
        <v>8</v>
      </c>
      <c r="J1962" s="78"/>
      <c r="K1962" s="5">
        <f t="shared" si="61"/>
        <v>1.5509259259259278E-3</v>
      </c>
      <c r="L1962" s="64">
        <f t="shared" si="62"/>
        <v>4.8250462962963123</v>
      </c>
      <c r="M1962" s="75"/>
    </row>
    <row r="1963" spans="1:13" ht="15.75" thickBot="1" x14ac:dyDescent="0.3">
      <c r="A1963" s="26">
        <v>224</v>
      </c>
      <c r="B1963" s="27">
        <v>44925</v>
      </c>
      <c r="C1963" s="28">
        <v>14</v>
      </c>
      <c r="D1963" s="28"/>
      <c r="E1963" s="28"/>
      <c r="F1963" s="28" t="s">
        <v>112</v>
      </c>
      <c r="G1963" s="29">
        <v>4.4745370370370373E-2</v>
      </c>
      <c r="H1963" s="29">
        <v>4.6469907407407411E-2</v>
      </c>
      <c r="I1963" s="28" t="s">
        <v>8</v>
      </c>
      <c r="J1963" s="80"/>
      <c r="K1963" s="5">
        <f t="shared" si="61"/>
        <v>1.7245370370370383E-3</v>
      </c>
      <c r="L1963" s="64">
        <f t="shared" si="62"/>
        <v>4.8267708333333497</v>
      </c>
      <c r="M1963" s="75">
        <v>4.6469907407407411E-2</v>
      </c>
    </row>
    <row r="1964" spans="1:13" ht="15.75" thickTop="1" x14ac:dyDescent="0.25">
      <c r="A1964" s="21">
        <v>225</v>
      </c>
      <c r="B1964" s="22">
        <v>44934</v>
      </c>
      <c r="C1964" s="23">
        <v>1</v>
      </c>
      <c r="D1964" s="23"/>
      <c r="E1964" s="23"/>
      <c r="F1964" s="23" t="s">
        <v>944</v>
      </c>
      <c r="G1964" s="24">
        <v>3.2407407407407406E-3</v>
      </c>
      <c r="H1964" s="24">
        <v>7.5000000000000006E-3</v>
      </c>
      <c r="I1964" s="23" t="s">
        <v>1036</v>
      </c>
      <c r="J1964" s="86" t="s">
        <v>32</v>
      </c>
      <c r="K1964" s="5">
        <f t="shared" si="61"/>
        <v>4.2592592592592595E-3</v>
      </c>
      <c r="L1964" s="64">
        <f t="shared" si="62"/>
        <v>4.8310300925926093</v>
      </c>
      <c r="M1964" s="75"/>
    </row>
    <row r="1965" spans="1:13" x14ac:dyDescent="0.25">
      <c r="A1965" s="20">
        <v>225</v>
      </c>
      <c r="B1965" s="16">
        <v>44934</v>
      </c>
      <c r="C1965" s="17">
        <v>2</v>
      </c>
      <c r="D1965" s="17"/>
      <c r="E1965" s="17" t="s">
        <v>1118</v>
      </c>
      <c r="F1965" s="17" t="s">
        <v>123</v>
      </c>
      <c r="G1965" s="18">
        <v>9.1898148148148139E-3</v>
      </c>
      <c r="H1965" s="18">
        <v>1.1273148148148148E-2</v>
      </c>
      <c r="I1965" s="17" t="s">
        <v>8</v>
      </c>
      <c r="J1965" s="78"/>
      <c r="K1965" s="5">
        <f t="shared" si="61"/>
        <v>2.0833333333333346E-3</v>
      </c>
      <c r="L1965" s="64">
        <f t="shared" si="62"/>
        <v>4.8331134259259425</v>
      </c>
      <c r="M1965" s="75"/>
    </row>
    <row r="1966" spans="1:13" x14ac:dyDescent="0.25">
      <c r="A1966" s="20">
        <v>225</v>
      </c>
      <c r="B1966" s="16">
        <v>44934</v>
      </c>
      <c r="C1966" s="91">
        <v>3</v>
      </c>
      <c r="D1966" s="91">
        <v>429</v>
      </c>
      <c r="F1966" s="17" t="s">
        <v>1115</v>
      </c>
      <c r="G1966" s="18">
        <v>1.4097222222222221E-2</v>
      </c>
      <c r="H1966" s="18">
        <v>1.7789351851851851E-2</v>
      </c>
      <c r="I1966" s="17" t="s">
        <v>393</v>
      </c>
      <c r="J1966" s="19" t="s">
        <v>637</v>
      </c>
      <c r="K1966" s="5">
        <f t="shared" si="61"/>
        <v>3.6921296296296303E-3</v>
      </c>
      <c r="L1966" s="64">
        <f t="shared" si="62"/>
        <v>4.8368055555555722</v>
      </c>
      <c r="M1966" s="75"/>
    </row>
    <row r="1967" spans="1:13" x14ac:dyDescent="0.25">
      <c r="A1967" s="20">
        <v>225</v>
      </c>
      <c r="B1967" s="16">
        <v>44934</v>
      </c>
      <c r="C1967" s="17">
        <v>4</v>
      </c>
      <c r="D1967" s="17"/>
      <c r="E1967" s="17"/>
      <c r="F1967" s="17" t="s">
        <v>301</v>
      </c>
      <c r="G1967" s="18">
        <v>2.1250000000000002E-2</v>
      </c>
      <c r="H1967" s="18">
        <v>2.3055555555555555E-2</v>
      </c>
      <c r="I1967" s="17" t="s">
        <v>302</v>
      </c>
      <c r="J1967" s="78"/>
      <c r="K1967" s="5">
        <f t="shared" si="61"/>
        <v>1.8055555555555533E-3</v>
      </c>
      <c r="L1967" s="64">
        <f t="shared" si="62"/>
        <v>4.8386111111111276</v>
      </c>
      <c r="M1967" s="75"/>
    </row>
    <row r="1968" spans="1:13" x14ac:dyDescent="0.25">
      <c r="A1968" s="20">
        <v>225</v>
      </c>
      <c r="B1968" s="16">
        <v>44934</v>
      </c>
      <c r="C1968" s="91">
        <v>5</v>
      </c>
      <c r="D1968" s="91">
        <v>430</v>
      </c>
      <c r="E1968" s="17"/>
      <c r="F1968" s="17" t="s">
        <v>1116</v>
      </c>
      <c r="G1968" s="18">
        <v>2.5046296296296299E-2</v>
      </c>
      <c r="H1968" s="18">
        <v>2.8101851851851854E-2</v>
      </c>
      <c r="I1968" s="17" t="s">
        <v>14</v>
      </c>
      <c r="J1968" s="78" t="s">
        <v>1117</v>
      </c>
      <c r="K1968" s="5">
        <f t="shared" si="61"/>
        <v>3.0555555555555544E-3</v>
      </c>
      <c r="L1968" s="64">
        <f t="shared" si="62"/>
        <v>4.8416666666666828</v>
      </c>
      <c r="M1968" s="75"/>
    </row>
    <row r="1969" spans="1:13" x14ac:dyDescent="0.25">
      <c r="A1969" s="20">
        <v>225</v>
      </c>
      <c r="B1969" s="16">
        <v>44934</v>
      </c>
      <c r="C1969" s="17">
        <v>6</v>
      </c>
      <c r="D1969" s="17"/>
      <c r="E1969" s="17"/>
      <c r="F1969" s="17" t="s">
        <v>484</v>
      </c>
      <c r="G1969" s="18">
        <v>2.9652777777777778E-2</v>
      </c>
      <c r="H1969" s="18">
        <v>3.2511574074074075E-2</v>
      </c>
      <c r="I1969" s="17" t="s">
        <v>8</v>
      </c>
      <c r="J1969" s="78" t="s">
        <v>418</v>
      </c>
      <c r="K1969" s="5">
        <f t="shared" si="61"/>
        <v>2.8587962962962968E-3</v>
      </c>
      <c r="L1969" s="64">
        <f t="shared" si="62"/>
        <v>4.844525462962979</v>
      </c>
      <c r="M1969" s="75"/>
    </row>
    <row r="1970" spans="1:13" x14ac:dyDescent="0.25">
      <c r="A1970" s="20">
        <v>225</v>
      </c>
      <c r="B1970" s="16">
        <v>44934</v>
      </c>
      <c r="C1970" s="17">
        <v>7</v>
      </c>
      <c r="D1970" s="17"/>
      <c r="E1970" s="17"/>
      <c r="F1970" s="17" t="s">
        <v>111</v>
      </c>
      <c r="G1970" s="18">
        <v>3.4513888888888893E-2</v>
      </c>
      <c r="H1970" s="18">
        <v>3.770833333333333E-2</v>
      </c>
      <c r="I1970" s="17" t="s">
        <v>8</v>
      </c>
      <c r="J1970" s="35" t="s">
        <v>79</v>
      </c>
      <c r="K1970" s="5">
        <f t="shared" si="61"/>
        <v>3.1944444444444373E-3</v>
      </c>
      <c r="L1970" s="64">
        <f t="shared" si="62"/>
        <v>4.8477199074074235</v>
      </c>
      <c r="M1970" s="75"/>
    </row>
    <row r="1971" spans="1:13" ht="15.75" thickBot="1" x14ac:dyDescent="0.3">
      <c r="A1971" s="26">
        <v>225</v>
      </c>
      <c r="B1971" s="27">
        <v>44934</v>
      </c>
      <c r="C1971" s="28">
        <v>8</v>
      </c>
      <c r="D1971" s="28"/>
      <c r="E1971" s="28"/>
      <c r="F1971" s="28" t="s">
        <v>135</v>
      </c>
      <c r="G1971" s="29">
        <v>3.9247685185185184E-2</v>
      </c>
      <c r="H1971" s="29">
        <v>4.238425925925926E-2</v>
      </c>
      <c r="I1971" s="28" t="s">
        <v>14</v>
      </c>
      <c r="J1971" s="80" t="s">
        <v>297</v>
      </c>
      <c r="K1971" s="5">
        <f t="shared" si="61"/>
        <v>3.1365740740740763E-3</v>
      </c>
      <c r="L1971" s="64">
        <f t="shared" si="62"/>
        <v>4.8508564814814976</v>
      </c>
      <c r="M1971" s="75">
        <v>4.238425925925926E-2</v>
      </c>
    </row>
    <row r="1972" spans="1:13" ht="15.75" thickTop="1" x14ac:dyDescent="0.25">
      <c r="A1972" s="21">
        <v>226</v>
      </c>
      <c r="B1972" s="22">
        <v>44941</v>
      </c>
      <c r="C1972" s="92">
        <v>1</v>
      </c>
      <c r="D1972" s="92">
        <v>431</v>
      </c>
      <c r="E1972" s="23"/>
      <c r="F1972" s="23" t="s">
        <v>1123</v>
      </c>
      <c r="G1972" s="24">
        <v>3.7037037037037034E-3</v>
      </c>
      <c r="H1972" s="24">
        <v>6.215277777777777E-3</v>
      </c>
      <c r="I1972" s="23" t="s">
        <v>15</v>
      </c>
      <c r="J1972" s="86"/>
      <c r="K1972" s="5">
        <f t="shared" si="61"/>
        <v>2.5115740740740736E-3</v>
      </c>
      <c r="L1972" s="64">
        <f t="shared" si="62"/>
        <v>4.8533680555555714</v>
      </c>
      <c r="M1972" s="75"/>
    </row>
    <row r="1973" spans="1:13" x14ac:dyDescent="0.25">
      <c r="A1973" s="20">
        <v>226</v>
      </c>
      <c r="B1973" s="16">
        <v>44941</v>
      </c>
      <c r="C1973" s="17">
        <v>2</v>
      </c>
      <c r="D1973" s="17"/>
      <c r="E1973" s="17" t="s">
        <v>1122</v>
      </c>
      <c r="F1973" s="17" t="s">
        <v>361</v>
      </c>
      <c r="G1973" s="18">
        <v>8.1249999999999985E-3</v>
      </c>
      <c r="H1973" s="18">
        <v>9.8726851851851857E-3</v>
      </c>
      <c r="I1973" s="17" t="s">
        <v>8</v>
      </c>
      <c r="J1973" s="78"/>
      <c r="K1973" s="5">
        <f t="shared" si="61"/>
        <v>1.7476851851851872E-3</v>
      </c>
      <c r="L1973" s="64">
        <f t="shared" si="62"/>
        <v>4.8551157407407564</v>
      </c>
      <c r="M1973" s="75"/>
    </row>
    <row r="1974" spans="1:13" x14ac:dyDescent="0.25">
      <c r="A1974" s="20">
        <v>226</v>
      </c>
      <c r="B1974" s="16">
        <v>44941</v>
      </c>
      <c r="C1974" s="17">
        <v>3</v>
      </c>
      <c r="D1974" s="17"/>
      <c r="E1974" s="17"/>
      <c r="F1974" s="17" t="s">
        <v>147</v>
      </c>
      <c r="G1974" s="18">
        <v>1.0034722222222221E-2</v>
      </c>
      <c r="H1974" s="18">
        <v>1.2893518518518519E-2</v>
      </c>
      <c r="I1974" s="17" t="s">
        <v>8</v>
      </c>
      <c r="J1974" s="78"/>
      <c r="K1974" s="5">
        <f t="shared" si="61"/>
        <v>2.8587962962962985E-3</v>
      </c>
      <c r="L1974" s="64">
        <f t="shared" si="62"/>
        <v>4.8579745370370526</v>
      </c>
      <c r="M1974" s="75"/>
    </row>
    <row r="1975" spans="1:13" x14ac:dyDescent="0.25">
      <c r="A1975" s="20">
        <v>226</v>
      </c>
      <c r="B1975" s="16">
        <v>44941</v>
      </c>
      <c r="C1975" s="91">
        <v>4</v>
      </c>
      <c r="D1975" s="91">
        <v>432</v>
      </c>
      <c r="E1975" s="17"/>
      <c r="F1975" s="260" t="s">
        <v>1126</v>
      </c>
      <c r="G1975" s="18">
        <v>1.6157407407407409E-2</v>
      </c>
      <c r="H1975" s="18">
        <v>2.0254629629629629E-2</v>
      </c>
      <c r="I1975" s="17" t="s">
        <v>14</v>
      </c>
      <c r="J1975" s="78"/>
      <c r="K1975" s="5">
        <f t="shared" si="61"/>
        <v>4.0972222222222208E-3</v>
      </c>
      <c r="L1975" s="64">
        <f t="shared" si="62"/>
        <v>4.8620717592592753</v>
      </c>
      <c r="M1975" s="75"/>
    </row>
    <row r="1976" spans="1:13" x14ac:dyDescent="0.25">
      <c r="A1976" s="20">
        <v>226</v>
      </c>
      <c r="B1976" s="16">
        <v>44941</v>
      </c>
      <c r="C1976" s="17">
        <v>5</v>
      </c>
      <c r="D1976" s="17"/>
      <c r="E1976" s="17"/>
      <c r="F1976" s="17" t="s">
        <v>374</v>
      </c>
      <c r="G1976" s="18">
        <v>2.4525462962962968E-2</v>
      </c>
      <c r="H1976" s="18">
        <v>2.6608796296296297E-2</v>
      </c>
      <c r="I1976" s="17" t="s">
        <v>26</v>
      </c>
      <c r="J1976" s="78" t="s">
        <v>24</v>
      </c>
      <c r="K1976" s="5">
        <f t="shared" si="61"/>
        <v>2.0833333333333294E-3</v>
      </c>
      <c r="L1976" s="64">
        <f t="shared" si="62"/>
        <v>4.8641550925926085</v>
      </c>
      <c r="M1976" s="75"/>
    </row>
    <row r="1977" spans="1:13" x14ac:dyDescent="0.25">
      <c r="A1977" s="20">
        <v>226</v>
      </c>
      <c r="B1977" s="16">
        <v>44941</v>
      </c>
      <c r="C1977" s="17">
        <v>6</v>
      </c>
      <c r="D1977" s="17"/>
      <c r="E1977" s="17"/>
      <c r="F1977" s="17" t="s">
        <v>23</v>
      </c>
      <c r="G1977" s="18">
        <v>2.8958333333333336E-2</v>
      </c>
      <c r="H1977" s="18">
        <v>3.0347222222222223E-2</v>
      </c>
      <c r="I1977" s="17" t="s">
        <v>26</v>
      </c>
      <c r="J1977" s="78"/>
      <c r="K1977" s="5">
        <f t="shared" si="61"/>
        <v>1.3888888888888874E-3</v>
      </c>
      <c r="L1977" s="64">
        <f t="shared" si="62"/>
        <v>4.8655439814814976</v>
      </c>
      <c r="M1977" s="75"/>
    </row>
    <row r="1978" spans="1:13" x14ac:dyDescent="0.25">
      <c r="A1978" s="20">
        <v>226</v>
      </c>
      <c r="B1978" s="16">
        <v>44941</v>
      </c>
      <c r="C1978" s="17">
        <v>7</v>
      </c>
      <c r="D1978" s="17"/>
      <c r="E1978" s="17"/>
      <c r="F1978" s="17" t="s">
        <v>204</v>
      </c>
      <c r="G1978" s="18">
        <v>3.1828703703703706E-2</v>
      </c>
      <c r="H1978" s="18">
        <v>3.4525462962962966E-2</v>
      </c>
      <c r="I1978" s="17" t="s">
        <v>8</v>
      </c>
      <c r="J1978" s="78" t="s">
        <v>87</v>
      </c>
      <c r="K1978" s="5">
        <f t="shared" si="61"/>
        <v>2.6967592592592599E-3</v>
      </c>
      <c r="L1978" s="64">
        <f t="shared" si="62"/>
        <v>4.8682407407407569</v>
      </c>
      <c r="M1978" s="75"/>
    </row>
    <row r="1979" spans="1:13" x14ac:dyDescent="0.25">
      <c r="A1979" s="20">
        <v>226</v>
      </c>
      <c r="B1979" s="16">
        <v>44941</v>
      </c>
      <c r="C1979" s="17">
        <v>8</v>
      </c>
      <c r="D1979" s="17"/>
      <c r="E1979" s="17"/>
      <c r="F1979" s="17" t="s">
        <v>68</v>
      </c>
      <c r="G1979" s="18">
        <v>3.6701388888888888E-2</v>
      </c>
      <c r="H1979" s="18">
        <v>3.9618055555555552E-2</v>
      </c>
      <c r="I1979" s="17" t="s">
        <v>14</v>
      </c>
      <c r="J1979" s="78"/>
      <c r="K1979" s="5">
        <f t="shared" si="61"/>
        <v>2.9166666666666646E-3</v>
      </c>
      <c r="L1979" s="64">
        <f t="shared" si="62"/>
        <v>4.8711574074074235</v>
      </c>
      <c r="M1979" s="75"/>
    </row>
    <row r="1980" spans="1:13" ht="15.75" thickBot="1" x14ac:dyDescent="0.3">
      <c r="A1980" s="26">
        <v>226</v>
      </c>
      <c r="B1980" s="27">
        <v>44941</v>
      </c>
      <c r="C1980" s="28">
        <v>9</v>
      </c>
      <c r="D1980" s="28"/>
      <c r="E1980" s="28"/>
      <c r="F1980" s="28" t="s">
        <v>284</v>
      </c>
      <c r="G1980" s="29">
        <v>3.9687500000000001E-2</v>
      </c>
      <c r="H1980" s="29">
        <v>4.1493055555555554E-2</v>
      </c>
      <c r="I1980" s="28" t="s">
        <v>14</v>
      </c>
      <c r="J1980" s="80"/>
      <c r="K1980" s="5">
        <f t="shared" si="61"/>
        <v>1.8055555555555533E-3</v>
      </c>
      <c r="L1980" s="64">
        <f t="shared" si="62"/>
        <v>4.8729629629629789</v>
      </c>
      <c r="M1980" s="75">
        <v>4.1493055555555554E-2</v>
      </c>
    </row>
    <row r="1981" spans="1:13" ht="15.75" thickTop="1" x14ac:dyDescent="0.25">
      <c r="A1981" s="21">
        <v>227</v>
      </c>
      <c r="B1981" s="22">
        <v>44948</v>
      </c>
      <c r="C1981" s="23">
        <v>1</v>
      </c>
      <c r="D1981" s="23"/>
      <c r="E1981" s="23"/>
      <c r="F1981" s="23" t="s">
        <v>395</v>
      </c>
      <c r="G1981" s="24">
        <v>2.9050925925925928E-3</v>
      </c>
      <c r="H1981" s="24">
        <v>5.7986111111111112E-3</v>
      </c>
      <c r="I1981" s="23" t="s">
        <v>114</v>
      </c>
      <c r="J1981" s="86"/>
      <c r="K1981" s="5">
        <f t="shared" si="61"/>
        <v>2.8935185185185184E-3</v>
      </c>
      <c r="L1981" s="64">
        <f t="shared" si="62"/>
        <v>4.8758564814814971</v>
      </c>
      <c r="M1981" s="75"/>
    </row>
    <row r="1982" spans="1:13" x14ac:dyDescent="0.25">
      <c r="A1982" s="20">
        <v>227</v>
      </c>
      <c r="B1982" s="16">
        <v>44948</v>
      </c>
      <c r="C1982" s="91">
        <v>2</v>
      </c>
      <c r="D1982" s="91">
        <v>433</v>
      </c>
      <c r="E1982" s="17" t="s">
        <v>1127</v>
      </c>
      <c r="F1982" s="17" t="s">
        <v>1128</v>
      </c>
      <c r="G1982" s="18">
        <v>8.1481481481481474E-3</v>
      </c>
      <c r="H1982" s="18">
        <v>1.1111111111111112E-2</v>
      </c>
      <c r="I1982" s="17" t="s">
        <v>393</v>
      </c>
      <c r="J1982" s="19" t="s">
        <v>418</v>
      </c>
      <c r="K1982" s="5">
        <f t="shared" si="61"/>
        <v>2.9629629629629641E-3</v>
      </c>
      <c r="L1982" s="64">
        <f t="shared" si="62"/>
        <v>4.8788194444444599</v>
      </c>
      <c r="M1982" s="75"/>
    </row>
    <row r="1983" spans="1:13" x14ac:dyDescent="0.25">
      <c r="A1983" s="20">
        <v>227</v>
      </c>
      <c r="B1983" s="16">
        <v>44948</v>
      </c>
      <c r="C1983" s="17">
        <v>3</v>
      </c>
      <c r="D1983" s="17"/>
      <c r="E1983" s="17"/>
      <c r="F1983" s="17" t="s">
        <v>205</v>
      </c>
      <c r="G1983" s="18">
        <v>1.2372685185185186E-2</v>
      </c>
      <c r="H1983" s="18">
        <v>1.4201388888888888E-2</v>
      </c>
      <c r="I1983" s="17" t="s">
        <v>14</v>
      </c>
      <c r="J1983" s="78"/>
      <c r="K1983" s="5">
        <f t="shared" si="61"/>
        <v>1.8287037037037022E-3</v>
      </c>
      <c r="L1983" s="64">
        <f t="shared" si="62"/>
        <v>4.8806481481481638</v>
      </c>
      <c r="M1983" s="75"/>
    </row>
    <row r="1984" spans="1:13" x14ac:dyDescent="0.25">
      <c r="A1984" s="20">
        <v>227</v>
      </c>
      <c r="B1984" s="16">
        <v>44948</v>
      </c>
      <c r="C1984" s="17">
        <v>4</v>
      </c>
      <c r="D1984" s="17"/>
      <c r="E1984" s="17"/>
      <c r="F1984" s="17" t="s">
        <v>17</v>
      </c>
      <c r="G1984" s="18">
        <v>1.494212962962963E-2</v>
      </c>
      <c r="H1984" s="18">
        <v>1.9305555555555555E-2</v>
      </c>
      <c r="I1984" s="17" t="s">
        <v>14</v>
      </c>
      <c r="J1984" s="78" t="s">
        <v>1129</v>
      </c>
      <c r="K1984" s="5">
        <f t="shared" si="61"/>
        <v>4.3634259259259251E-3</v>
      </c>
      <c r="L1984" s="64">
        <f t="shared" si="62"/>
        <v>4.88501157407409</v>
      </c>
      <c r="M1984" s="75"/>
    </row>
    <row r="1985" spans="1:13" x14ac:dyDescent="0.25">
      <c r="A1985" s="20">
        <v>227</v>
      </c>
      <c r="B1985" s="16">
        <v>44948</v>
      </c>
      <c r="C1985" s="17">
        <v>5</v>
      </c>
      <c r="D1985" s="17"/>
      <c r="E1985" s="17"/>
      <c r="F1985" s="17" t="s">
        <v>650</v>
      </c>
      <c r="G1985" s="18">
        <v>2.2777777777777775E-2</v>
      </c>
      <c r="H1985" s="18">
        <v>2.6053240740740738E-2</v>
      </c>
      <c r="I1985" s="17" t="s">
        <v>26</v>
      </c>
      <c r="J1985" s="78" t="s">
        <v>136</v>
      </c>
      <c r="K1985" s="5">
        <f t="shared" si="61"/>
        <v>3.2754629629629627E-3</v>
      </c>
      <c r="L1985" s="64">
        <f t="shared" si="62"/>
        <v>4.8882870370370526</v>
      </c>
      <c r="M1985" s="75"/>
    </row>
    <row r="1986" spans="1:13" x14ac:dyDescent="0.25">
      <c r="A1986" s="20">
        <v>227</v>
      </c>
      <c r="B1986" s="16">
        <v>44948</v>
      </c>
      <c r="C1986" s="17">
        <v>6</v>
      </c>
      <c r="D1986" s="17"/>
      <c r="E1986" s="17"/>
      <c r="F1986" s="17" t="s">
        <v>402</v>
      </c>
      <c r="G1986" s="18">
        <v>2.960648148148148E-2</v>
      </c>
      <c r="H1986" s="18">
        <v>3.2384259259259258E-2</v>
      </c>
      <c r="I1986" s="17" t="s">
        <v>231</v>
      </c>
      <c r="J1986" s="78"/>
      <c r="K1986" s="5">
        <f t="shared" si="61"/>
        <v>2.7777777777777783E-3</v>
      </c>
      <c r="L1986" s="64">
        <f t="shared" si="62"/>
        <v>4.8910648148148308</v>
      </c>
      <c r="M1986" s="75"/>
    </row>
    <row r="1987" spans="1:13" x14ac:dyDescent="0.25">
      <c r="A1987" s="20">
        <v>227</v>
      </c>
      <c r="B1987" s="16">
        <v>44948</v>
      </c>
      <c r="C1987" s="17">
        <v>7</v>
      </c>
      <c r="D1987" s="17"/>
      <c r="E1987" s="17"/>
      <c r="F1987" s="17" t="s">
        <v>533</v>
      </c>
      <c r="G1987" s="18">
        <v>3.2523148148148148E-2</v>
      </c>
      <c r="H1987" s="18">
        <v>3.4398148148148143E-2</v>
      </c>
      <c r="I1987" s="17" t="s">
        <v>21</v>
      </c>
      <c r="J1987" s="78"/>
      <c r="K1987" s="5">
        <f t="shared" si="61"/>
        <v>1.8749999999999947E-3</v>
      </c>
      <c r="L1987" s="64">
        <f t="shared" si="62"/>
        <v>4.8929398148148309</v>
      </c>
      <c r="M1987" s="75"/>
    </row>
    <row r="1988" spans="1:13" ht="15.75" thickBot="1" x14ac:dyDescent="0.3">
      <c r="A1988" s="26">
        <v>227</v>
      </c>
      <c r="B1988" s="27">
        <v>44948</v>
      </c>
      <c r="C1988" s="93">
        <v>8</v>
      </c>
      <c r="D1988" s="93">
        <v>434</v>
      </c>
      <c r="E1988" s="28"/>
      <c r="F1988" s="28" t="s">
        <v>1130</v>
      </c>
      <c r="G1988" s="29">
        <v>3.8333333333333337E-2</v>
      </c>
      <c r="H1988" s="29">
        <v>4.1076388888888891E-2</v>
      </c>
      <c r="I1988" s="28" t="s">
        <v>8</v>
      </c>
      <c r="J1988" s="80"/>
      <c r="K1988" s="5">
        <f t="shared" si="61"/>
        <v>2.7430555555555541E-3</v>
      </c>
      <c r="L1988" s="64">
        <f t="shared" si="62"/>
        <v>4.8956828703703863</v>
      </c>
      <c r="M1988" s="75">
        <v>4.1076388888888891E-2</v>
      </c>
    </row>
    <row r="1989" spans="1:13" ht="15.75" thickTop="1" x14ac:dyDescent="0.25">
      <c r="A1989" s="21">
        <v>228</v>
      </c>
      <c r="B1989" s="22">
        <v>44958</v>
      </c>
      <c r="C1989" s="23">
        <v>1</v>
      </c>
      <c r="D1989" s="23"/>
      <c r="E1989" s="23"/>
      <c r="F1989" s="23" t="s">
        <v>214</v>
      </c>
      <c r="G1989" s="24">
        <v>3.8078703703703707E-3</v>
      </c>
      <c r="H1989" s="24">
        <v>8.2060185185185187E-3</v>
      </c>
      <c r="I1989" s="23" t="s">
        <v>1134</v>
      </c>
      <c r="J1989" s="86" t="s">
        <v>32</v>
      </c>
      <c r="K1989" s="5">
        <f t="shared" si="61"/>
        <v>4.3981481481481476E-3</v>
      </c>
      <c r="L1989" s="64">
        <f t="shared" si="62"/>
        <v>4.9000810185185344</v>
      </c>
      <c r="M1989" s="75"/>
    </row>
    <row r="1990" spans="1:13" x14ac:dyDescent="0.25">
      <c r="A1990" s="20">
        <v>228</v>
      </c>
      <c r="B1990" s="16">
        <v>44958</v>
      </c>
      <c r="C1990" s="17">
        <v>2</v>
      </c>
      <c r="D1990" s="17"/>
      <c r="E1990" s="17" t="s">
        <v>1146</v>
      </c>
      <c r="F1990" s="17" t="s">
        <v>466</v>
      </c>
      <c r="G1990" s="18">
        <v>9.8263888888888897E-3</v>
      </c>
      <c r="H1990" s="18">
        <v>1.2048611111111112E-2</v>
      </c>
      <c r="I1990" s="17" t="s">
        <v>14</v>
      </c>
      <c r="J1990" s="78"/>
      <c r="K1990" s="5">
        <f t="shared" si="61"/>
        <v>2.2222222222222227E-3</v>
      </c>
      <c r="L1990" s="64">
        <f t="shared" si="62"/>
        <v>4.902303240740757</v>
      </c>
      <c r="M1990" s="75"/>
    </row>
    <row r="1991" spans="1:13" x14ac:dyDescent="0.25">
      <c r="A1991" s="20">
        <v>228</v>
      </c>
      <c r="B1991" s="16">
        <v>44958</v>
      </c>
      <c r="C1991" s="17">
        <v>3</v>
      </c>
      <c r="D1991" s="17"/>
      <c r="E1991" s="17"/>
      <c r="F1991" s="17" t="s">
        <v>616</v>
      </c>
      <c r="G1991" s="18">
        <v>1.3206018518518518E-2</v>
      </c>
      <c r="H1991" s="18">
        <v>1.5879629629629629E-2</v>
      </c>
      <c r="I1991" s="17" t="s">
        <v>14</v>
      </c>
      <c r="J1991" s="78"/>
      <c r="K1991" s="5">
        <f t="shared" si="61"/>
        <v>2.673611111111111E-3</v>
      </c>
      <c r="L1991" s="64">
        <f t="shared" si="62"/>
        <v>4.9049768518518677</v>
      </c>
      <c r="M1991" s="75"/>
    </row>
    <row r="1992" spans="1:13" x14ac:dyDescent="0.25">
      <c r="A1992" s="20">
        <v>228</v>
      </c>
      <c r="B1992" s="16">
        <v>44958</v>
      </c>
      <c r="C1992" s="17">
        <v>4</v>
      </c>
      <c r="D1992" s="17"/>
      <c r="E1992" s="17"/>
      <c r="F1992" s="17" t="s">
        <v>544</v>
      </c>
      <c r="G1992" s="18">
        <v>1.6423611111111111E-2</v>
      </c>
      <c r="H1992" s="18">
        <v>1.7789351851851851E-2</v>
      </c>
      <c r="I1992" s="17" t="s">
        <v>14</v>
      </c>
      <c r="J1992" s="78"/>
      <c r="K1992" s="5">
        <f t="shared" si="61"/>
        <v>1.3657407407407403E-3</v>
      </c>
      <c r="L1992" s="64">
        <f t="shared" si="62"/>
        <v>4.9063425925926083</v>
      </c>
      <c r="M1992" s="75"/>
    </row>
    <row r="1993" spans="1:13" x14ac:dyDescent="0.25">
      <c r="A1993" s="20">
        <v>228</v>
      </c>
      <c r="B1993" s="16">
        <v>44958</v>
      </c>
      <c r="C1993" s="91">
        <v>5</v>
      </c>
      <c r="D1993" s="91">
        <v>435</v>
      </c>
      <c r="E1993" s="17"/>
      <c r="F1993" s="17" t="s">
        <v>1133</v>
      </c>
      <c r="G1993" s="18">
        <v>2.1377314814814818E-2</v>
      </c>
      <c r="H1993" s="18">
        <v>2.3935185185185184E-2</v>
      </c>
      <c r="I1993" s="17" t="s">
        <v>14</v>
      </c>
      <c r="J1993" s="78" t="s">
        <v>637</v>
      </c>
      <c r="K1993" s="5">
        <f t="shared" si="61"/>
        <v>2.5578703703703666E-3</v>
      </c>
      <c r="L1993" s="64">
        <f t="shared" si="62"/>
        <v>4.9089004629629791</v>
      </c>
      <c r="M1993" s="75"/>
    </row>
    <row r="1994" spans="1:13" x14ac:dyDescent="0.25">
      <c r="A1994" s="20">
        <v>228</v>
      </c>
      <c r="B1994" s="16">
        <v>44958</v>
      </c>
      <c r="C1994" s="17">
        <v>6</v>
      </c>
      <c r="D1994" s="17"/>
      <c r="E1994" s="17"/>
      <c r="F1994" s="17" t="s">
        <v>473</v>
      </c>
      <c r="G1994" s="18">
        <v>2.5601851851851851E-2</v>
      </c>
      <c r="H1994" s="18">
        <v>2.7939814814814817E-2</v>
      </c>
      <c r="I1994" s="17" t="s">
        <v>16</v>
      </c>
      <c r="J1994" s="78" t="s">
        <v>968</v>
      </c>
      <c r="K1994" s="5">
        <f t="shared" si="61"/>
        <v>2.3379629629629653E-3</v>
      </c>
      <c r="L1994" s="64">
        <f t="shared" si="62"/>
        <v>4.9112384259259425</v>
      </c>
      <c r="M1994" s="75"/>
    </row>
    <row r="1995" spans="1:13" x14ac:dyDescent="0.25">
      <c r="A1995" s="20">
        <v>228</v>
      </c>
      <c r="B1995" s="16">
        <v>44958</v>
      </c>
      <c r="C1995" s="17">
        <v>7</v>
      </c>
      <c r="D1995" s="17"/>
      <c r="E1995" s="17"/>
      <c r="F1995" s="17" t="s">
        <v>206</v>
      </c>
      <c r="G1995" s="18">
        <v>2.9652777777777778E-2</v>
      </c>
      <c r="H1995" s="18">
        <v>3.2384259259259258E-2</v>
      </c>
      <c r="I1995" s="17" t="s">
        <v>8</v>
      </c>
      <c r="J1995" s="78" t="s">
        <v>86</v>
      </c>
      <c r="K1995" s="5">
        <f t="shared" si="61"/>
        <v>2.7314814814814806E-3</v>
      </c>
      <c r="L1995" s="64">
        <f t="shared" si="62"/>
        <v>4.9139699074074237</v>
      </c>
      <c r="M1995" s="75"/>
    </row>
    <row r="1996" spans="1:13" x14ac:dyDescent="0.25">
      <c r="A1996" s="20">
        <v>228</v>
      </c>
      <c r="B1996" s="16">
        <v>44958</v>
      </c>
      <c r="C1996" s="17">
        <v>8</v>
      </c>
      <c r="D1996" s="17"/>
      <c r="E1996" s="17"/>
      <c r="F1996" s="17" t="s">
        <v>208</v>
      </c>
      <c r="G1996" s="18">
        <v>3.5185185185185187E-2</v>
      </c>
      <c r="H1996" s="18">
        <v>3.7060185185185189E-2</v>
      </c>
      <c r="I1996" s="17" t="s">
        <v>8</v>
      </c>
      <c r="J1996" s="78"/>
      <c r="K1996" s="5">
        <f t="shared" si="61"/>
        <v>1.8750000000000017E-3</v>
      </c>
      <c r="L1996" s="64">
        <f t="shared" si="62"/>
        <v>4.9158449074074237</v>
      </c>
      <c r="M1996" s="75"/>
    </row>
    <row r="1997" spans="1:13" ht="15.75" thickBot="1" x14ac:dyDescent="0.3">
      <c r="A1997" s="26">
        <v>228</v>
      </c>
      <c r="B1997" s="27">
        <v>44958</v>
      </c>
      <c r="C1997" s="28">
        <v>9</v>
      </c>
      <c r="D1997" s="28"/>
      <c r="E1997" s="28"/>
      <c r="F1997" s="28" t="s">
        <v>338</v>
      </c>
      <c r="G1997" s="29">
        <v>3.9456018518518522E-2</v>
      </c>
      <c r="H1997" s="29">
        <v>4.2291666666666665E-2</v>
      </c>
      <c r="I1997" s="28" t="s">
        <v>14</v>
      </c>
      <c r="J1997" s="80"/>
      <c r="K1997" s="5">
        <f t="shared" si="61"/>
        <v>2.8356481481481427E-3</v>
      </c>
      <c r="L1997" s="64">
        <f t="shared" si="62"/>
        <v>4.9186805555555715</v>
      </c>
      <c r="M1997" s="75">
        <v>4.2291666666666665E-2</v>
      </c>
    </row>
    <row r="1998" spans="1:13" ht="15.75" thickTop="1" x14ac:dyDescent="0.25">
      <c r="A1998" s="21">
        <v>229</v>
      </c>
      <c r="B1998" s="22">
        <v>44969</v>
      </c>
      <c r="C1998" s="23">
        <v>1</v>
      </c>
      <c r="D1998" s="23"/>
      <c r="E1998" s="23"/>
      <c r="F1998" s="23" t="s">
        <v>957</v>
      </c>
      <c r="G1998" s="24">
        <v>4.9537037037037041E-3</v>
      </c>
      <c r="H1998" s="24">
        <v>7.3958333333333341E-3</v>
      </c>
      <c r="I1998" s="23" t="s">
        <v>15</v>
      </c>
      <c r="J1998" s="86"/>
      <c r="K1998" s="5">
        <f t="shared" si="61"/>
        <v>2.44212962962963E-3</v>
      </c>
      <c r="L1998" s="64">
        <f t="shared" si="62"/>
        <v>4.9211226851852015</v>
      </c>
      <c r="M1998" s="75"/>
    </row>
    <row r="1999" spans="1:13" x14ac:dyDescent="0.25">
      <c r="A1999" s="20">
        <v>229</v>
      </c>
      <c r="B1999" s="16">
        <v>44969</v>
      </c>
      <c r="C1999" s="91">
        <v>2</v>
      </c>
      <c r="D1999" s="91">
        <v>436</v>
      </c>
      <c r="E1999" s="17" t="s">
        <v>1136</v>
      </c>
      <c r="F1999" s="17" t="s">
        <v>1137</v>
      </c>
      <c r="G1999" s="18">
        <v>7.8125E-3</v>
      </c>
      <c r="H1999" s="18">
        <v>9.8958333333333329E-3</v>
      </c>
      <c r="I1999" s="17" t="s">
        <v>8</v>
      </c>
      <c r="J1999" s="78"/>
      <c r="K1999" s="5">
        <f t="shared" si="61"/>
        <v>2.0833333333333329E-3</v>
      </c>
      <c r="L1999" s="64">
        <f t="shared" si="62"/>
        <v>4.9232060185185347</v>
      </c>
      <c r="M1999" s="75"/>
    </row>
    <row r="2000" spans="1:13" x14ac:dyDescent="0.25">
      <c r="A2000" s="20">
        <v>229</v>
      </c>
      <c r="B2000" s="16">
        <v>44969</v>
      </c>
      <c r="C2000" s="17">
        <v>3</v>
      </c>
      <c r="D2000" s="17"/>
      <c r="E2000" s="17"/>
      <c r="F2000" s="17" t="s">
        <v>647</v>
      </c>
      <c r="G2000" s="18">
        <v>1.1388888888888888E-2</v>
      </c>
      <c r="H2000" s="18">
        <v>1.3310185185185187E-2</v>
      </c>
      <c r="I2000" s="17" t="s">
        <v>8</v>
      </c>
      <c r="J2000" s="78"/>
      <c r="K2000" s="5">
        <f t="shared" si="61"/>
        <v>1.9212962962962994E-3</v>
      </c>
      <c r="L2000" s="64">
        <f t="shared" si="62"/>
        <v>4.9251273148148309</v>
      </c>
      <c r="M2000" s="75"/>
    </row>
    <row r="2001" spans="1:13" x14ac:dyDescent="0.25">
      <c r="A2001" s="20">
        <v>229</v>
      </c>
      <c r="B2001" s="16">
        <v>44969</v>
      </c>
      <c r="C2001" s="17">
        <v>4</v>
      </c>
      <c r="D2001" s="17"/>
      <c r="E2001" s="17"/>
      <c r="F2001" s="17" t="s">
        <v>659</v>
      </c>
      <c r="G2001" s="18">
        <v>1.5613425925925926E-2</v>
      </c>
      <c r="H2001" s="18">
        <v>1.8101851851851852E-2</v>
      </c>
      <c r="I2001" s="17" t="s">
        <v>8</v>
      </c>
      <c r="J2001" s="78"/>
      <c r="K2001" s="5">
        <f t="shared" si="61"/>
        <v>2.4884259259259252E-3</v>
      </c>
      <c r="L2001" s="64">
        <f t="shared" si="62"/>
        <v>4.927615740740757</v>
      </c>
      <c r="M2001" s="75"/>
    </row>
    <row r="2002" spans="1:13" x14ac:dyDescent="0.25">
      <c r="A2002" s="20">
        <v>229</v>
      </c>
      <c r="B2002" s="16">
        <v>44969</v>
      </c>
      <c r="C2002" s="91">
        <v>5</v>
      </c>
      <c r="D2002" s="91">
        <v>437</v>
      </c>
      <c r="E2002" s="17"/>
      <c r="F2002" s="17" t="s">
        <v>1138</v>
      </c>
      <c r="G2002" s="18">
        <v>2.1168981481481483E-2</v>
      </c>
      <c r="H2002" s="18">
        <v>2.4293981481481482E-2</v>
      </c>
      <c r="I2002" s="17" t="s">
        <v>8</v>
      </c>
      <c r="J2002" s="78"/>
      <c r="K2002" s="5">
        <f t="shared" si="61"/>
        <v>3.1249999999999993E-3</v>
      </c>
      <c r="L2002" s="64">
        <f t="shared" si="62"/>
        <v>4.9307407407407569</v>
      </c>
      <c r="M2002" s="75"/>
    </row>
    <row r="2003" spans="1:13" x14ac:dyDescent="0.25">
      <c r="A2003" s="20">
        <v>229</v>
      </c>
      <c r="B2003" s="16">
        <v>44969</v>
      </c>
      <c r="C2003" s="17">
        <v>6</v>
      </c>
      <c r="D2003" s="17"/>
      <c r="E2003" s="17"/>
      <c r="F2003" s="17" t="s">
        <v>81</v>
      </c>
      <c r="G2003" s="18">
        <v>2.5972222222222219E-2</v>
      </c>
      <c r="H2003" s="18">
        <v>2.8611111111111115E-2</v>
      </c>
      <c r="I2003" s="17" t="s">
        <v>8</v>
      </c>
      <c r="J2003" s="78"/>
      <c r="K2003" s="5">
        <f t="shared" si="61"/>
        <v>2.6388888888888955E-3</v>
      </c>
      <c r="L2003" s="64">
        <f t="shared" si="62"/>
        <v>4.9333796296296457</v>
      </c>
      <c r="M2003" s="75"/>
    </row>
    <row r="2004" spans="1:13" x14ac:dyDescent="0.25">
      <c r="A2004" s="20">
        <v>229</v>
      </c>
      <c r="B2004" s="16">
        <v>44969</v>
      </c>
      <c r="C2004" s="17">
        <v>7</v>
      </c>
      <c r="D2004" s="17"/>
      <c r="E2004" s="17"/>
      <c r="F2004" s="17" t="s">
        <v>463</v>
      </c>
      <c r="G2004" s="18">
        <v>2.8726851851851851E-2</v>
      </c>
      <c r="H2004" s="18">
        <v>3.142361111111111E-2</v>
      </c>
      <c r="I2004" s="17" t="s">
        <v>8</v>
      </c>
      <c r="J2004" s="78"/>
      <c r="K2004" s="5">
        <f t="shared" si="61"/>
        <v>2.6967592592592599E-3</v>
      </c>
      <c r="L2004" s="64">
        <f t="shared" si="62"/>
        <v>4.936076388888905</v>
      </c>
      <c r="M2004" s="75"/>
    </row>
    <row r="2005" spans="1:13" x14ac:dyDescent="0.25">
      <c r="A2005" s="20">
        <v>229</v>
      </c>
      <c r="B2005" s="16">
        <v>44969</v>
      </c>
      <c r="C2005" s="17">
        <v>8</v>
      </c>
      <c r="D2005" s="17"/>
      <c r="E2005" s="17"/>
      <c r="F2005" s="17" t="s">
        <v>292</v>
      </c>
      <c r="G2005" s="18">
        <v>3.2916666666666664E-2</v>
      </c>
      <c r="H2005" s="18">
        <v>3.4560185185185187E-2</v>
      </c>
      <c r="I2005" s="17" t="s">
        <v>8</v>
      </c>
      <c r="J2005" s="78"/>
      <c r="K2005" s="5">
        <f t="shared" si="61"/>
        <v>1.6435185185185233E-3</v>
      </c>
      <c r="L2005" s="64">
        <f t="shared" si="62"/>
        <v>4.9377199074074234</v>
      </c>
      <c r="M2005" s="75"/>
    </row>
    <row r="2006" spans="1:13" ht="15.75" thickBot="1" x14ac:dyDescent="0.3">
      <c r="A2006" s="26">
        <v>229</v>
      </c>
      <c r="B2006" s="27">
        <v>44969</v>
      </c>
      <c r="C2006" s="93">
        <v>9</v>
      </c>
      <c r="D2006" s="93">
        <v>438</v>
      </c>
      <c r="E2006" s="28"/>
      <c r="F2006" s="28" t="s">
        <v>1139</v>
      </c>
      <c r="G2006" s="29">
        <v>3.7789351851851852E-2</v>
      </c>
      <c r="H2006" s="29">
        <v>3.9560185185185184E-2</v>
      </c>
      <c r="I2006" s="28" t="s">
        <v>8</v>
      </c>
      <c r="J2006" s="80"/>
      <c r="K2006" s="5">
        <f t="shared" si="61"/>
        <v>1.7708333333333326E-3</v>
      </c>
      <c r="L2006" s="64">
        <f t="shared" si="62"/>
        <v>4.9394907407407569</v>
      </c>
      <c r="M2006" s="75">
        <v>3.9560185185185184E-2</v>
      </c>
    </row>
    <row r="2007" spans="1:13" ht="15.75" thickTop="1" x14ac:dyDescent="0.25">
      <c r="A2007" s="21">
        <v>230</v>
      </c>
      <c r="B2007" s="22">
        <v>44976</v>
      </c>
      <c r="C2007" s="23">
        <v>1</v>
      </c>
      <c r="D2007" s="23"/>
      <c r="E2007" s="23"/>
      <c r="F2007" s="23" t="s">
        <v>610</v>
      </c>
      <c r="G2007" s="24">
        <v>3.1597222222222222E-3</v>
      </c>
      <c r="H2007" s="24">
        <v>4.8032407407407407E-3</v>
      </c>
      <c r="I2007" s="23" t="s">
        <v>15</v>
      </c>
      <c r="J2007" s="86"/>
      <c r="K2007" s="5">
        <f t="shared" si="61"/>
        <v>1.6435185185185185E-3</v>
      </c>
      <c r="L2007" s="64">
        <f t="shared" si="62"/>
        <v>4.9411342592592753</v>
      </c>
      <c r="M2007" s="75"/>
    </row>
    <row r="2008" spans="1:13" x14ac:dyDescent="0.25">
      <c r="A2008" s="20">
        <v>230</v>
      </c>
      <c r="B2008" s="16">
        <v>44976</v>
      </c>
      <c r="C2008" s="17">
        <v>2</v>
      </c>
      <c r="D2008" s="17"/>
      <c r="E2008" s="17" t="s">
        <v>1141</v>
      </c>
      <c r="F2008" s="17" t="s">
        <v>194</v>
      </c>
      <c r="G2008" s="18">
        <v>6.5856481481481469E-3</v>
      </c>
      <c r="H2008" s="18">
        <v>1.0046296296296296E-2</v>
      </c>
      <c r="I2008" s="17" t="s">
        <v>8</v>
      </c>
      <c r="J2008" s="19" t="s">
        <v>32</v>
      </c>
      <c r="K2008" s="5">
        <f t="shared" si="61"/>
        <v>3.4606481481481493E-3</v>
      </c>
      <c r="L2008" s="64">
        <f t="shared" si="62"/>
        <v>4.9445949074074234</v>
      </c>
      <c r="M2008" s="75"/>
    </row>
    <row r="2009" spans="1:13" x14ac:dyDescent="0.25">
      <c r="A2009" s="20">
        <v>230</v>
      </c>
      <c r="B2009" s="16">
        <v>44976</v>
      </c>
      <c r="C2009" s="91">
        <v>3</v>
      </c>
      <c r="D2009" s="91">
        <v>439</v>
      </c>
      <c r="E2009" s="17"/>
      <c r="F2009" s="17" t="s">
        <v>1143</v>
      </c>
      <c r="G2009" s="18">
        <v>1.0439814814814813E-2</v>
      </c>
      <c r="H2009" s="18">
        <v>1.3217592592592593E-2</v>
      </c>
      <c r="I2009" s="17" t="s">
        <v>8</v>
      </c>
      <c r="J2009" s="78" t="s">
        <v>637</v>
      </c>
      <c r="K2009" s="5">
        <f t="shared" si="61"/>
        <v>2.7777777777777801E-3</v>
      </c>
      <c r="L2009" s="64">
        <f t="shared" si="62"/>
        <v>4.9473726851852016</v>
      </c>
      <c r="M2009" s="75"/>
    </row>
    <row r="2010" spans="1:13" x14ac:dyDescent="0.25">
      <c r="A2010" s="20">
        <v>230</v>
      </c>
      <c r="B2010" s="16">
        <v>44976</v>
      </c>
      <c r="C2010" s="17">
        <v>4</v>
      </c>
      <c r="D2010" s="17"/>
      <c r="E2010" s="17"/>
      <c r="F2010" s="17" t="s">
        <v>1060</v>
      </c>
      <c r="G2010" s="18">
        <v>1.4317129629629631E-2</v>
      </c>
      <c r="H2010" s="18">
        <v>1.6886574074074075E-2</v>
      </c>
      <c r="I2010" s="17" t="s">
        <v>14</v>
      </c>
      <c r="J2010" s="78"/>
      <c r="K2010" s="5">
        <f t="shared" si="61"/>
        <v>2.5694444444444436E-3</v>
      </c>
      <c r="L2010" s="64">
        <f t="shared" si="62"/>
        <v>4.9499421296296457</v>
      </c>
      <c r="M2010" s="75"/>
    </row>
    <row r="2011" spans="1:13" x14ac:dyDescent="0.25">
      <c r="A2011" s="20">
        <v>230</v>
      </c>
      <c r="B2011" s="16">
        <v>44976</v>
      </c>
      <c r="C2011" s="91">
        <v>5</v>
      </c>
      <c r="D2011" s="91">
        <v>440</v>
      </c>
      <c r="E2011" s="17"/>
      <c r="F2011" s="17" t="s">
        <v>1149</v>
      </c>
      <c r="G2011" s="18">
        <v>2.0613425925925927E-2</v>
      </c>
      <c r="H2011" s="18">
        <v>2.3078703703703702E-2</v>
      </c>
      <c r="I2011" s="17" t="s">
        <v>21</v>
      </c>
      <c r="J2011" s="78" t="s">
        <v>637</v>
      </c>
      <c r="K2011" s="5">
        <f t="shared" si="61"/>
        <v>2.4652777777777746E-3</v>
      </c>
      <c r="L2011" s="64">
        <f t="shared" si="62"/>
        <v>4.9524074074074234</v>
      </c>
      <c r="M2011" s="75"/>
    </row>
    <row r="2012" spans="1:13" x14ac:dyDescent="0.25">
      <c r="A2012" s="20">
        <v>230</v>
      </c>
      <c r="B2012" s="16">
        <v>44976</v>
      </c>
      <c r="C2012" s="17">
        <v>6</v>
      </c>
      <c r="D2012" s="17"/>
      <c r="E2012" s="17"/>
      <c r="F2012" s="17" t="s">
        <v>101</v>
      </c>
      <c r="G2012" s="18">
        <v>2.4699074074074078E-2</v>
      </c>
      <c r="H2012" s="18">
        <v>2.7974537037037034E-2</v>
      </c>
      <c r="I2012" s="17" t="s">
        <v>26</v>
      </c>
      <c r="J2012" s="78" t="s">
        <v>86</v>
      </c>
      <c r="K2012" s="5">
        <f t="shared" si="61"/>
        <v>3.2754629629629557E-3</v>
      </c>
      <c r="L2012" s="64">
        <f t="shared" si="62"/>
        <v>4.9556828703703859</v>
      </c>
      <c r="M2012" s="75"/>
    </row>
    <row r="2013" spans="1:13" x14ac:dyDescent="0.25">
      <c r="A2013" s="20">
        <v>230</v>
      </c>
      <c r="B2013" s="16">
        <v>44976</v>
      </c>
      <c r="C2013" s="17">
        <v>7</v>
      </c>
      <c r="D2013" s="17"/>
      <c r="E2013" s="17"/>
      <c r="F2013" s="17" t="s">
        <v>283</v>
      </c>
      <c r="G2013" s="18">
        <v>3.2569444444444443E-2</v>
      </c>
      <c r="H2013" s="18">
        <v>3.4571759259259253E-2</v>
      </c>
      <c r="I2013" s="17" t="s">
        <v>14</v>
      </c>
      <c r="J2013" s="78"/>
      <c r="K2013" s="5">
        <f t="shared" si="61"/>
        <v>2.0023148148148109E-3</v>
      </c>
      <c r="L2013" s="64">
        <f t="shared" ref="L2013:L2077" si="63">SUM(L2012,K2013)</f>
        <v>4.9576851851852011</v>
      </c>
      <c r="M2013" s="75"/>
    </row>
    <row r="2014" spans="1:13" x14ac:dyDescent="0.25">
      <c r="A2014" s="20">
        <v>230</v>
      </c>
      <c r="B2014" s="16">
        <v>44976</v>
      </c>
      <c r="C2014" s="91">
        <v>8</v>
      </c>
      <c r="D2014" s="91">
        <v>441</v>
      </c>
      <c r="E2014" s="17"/>
      <c r="F2014" s="17" t="s">
        <v>1147</v>
      </c>
      <c r="G2014" s="18">
        <v>3.619212962962963E-2</v>
      </c>
      <c r="H2014" s="18">
        <v>3.8414351851851852E-2</v>
      </c>
      <c r="I2014" s="17" t="s">
        <v>21</v>
      </c>
      <c r="J2014" s="78"/>
      <c r="K2014" s="5">
        <f t="shared" si="61"/>
        <v>2.2222222222222227E-3</v>
      </c>
      <c r="L2014" s="64">
        <f t="shared" si="63"/>
        <v>4.9599074074074236</v>
      </c>
      <c r="M2014" s="75"/>
    </row>
    <row r="2015" spans="1:13" x14ac:dyDescent="0.25">
      <c r="A2015" s="20">
        <v>230</v>
      </c>
      <c r="B2015" s="16">
        <v>44976</v>
      </c>
      <c r="C2015" s="17">
        <v>9</v>
      </c>
      <c r="D2015" s="17"/>
      <c r="E2015" s="17"/>
      <c r="F2015" s="17" t="s">
        <v>1142</v>
      </c>
      <c r="G2015" s="18">
        <v>3.9571759259259258E-2</v>
      </c>
      <c r="H2015" s="18">
        <v>4.1504629629629627E-2</v>
      </c>
      <c r="I2015" s="17" t="s">
        <v>8</v>
      </c>
      <c r="J2015" s="78"/>
      <c r="K2015" s="5">
        <f t="shared" si="61"/>
        <v>1.9328703703703695E-3</v>
      </c>
      <c r="L2015" s="64">
        <f t="shared" si="63"/>
        <v>4.9618402777777941</v>
      </c>
      <c r="M2015" s="75"/>
    </row>
    <row r="2016" spans="1:13" ht="15.75" thickBot="1" x14ac:dyDescent="0.3">
      <c r="A2016" s="26">
        <v>230</v>
      </c>
      <c r="B2016" s="27">
        <v>44976</v>
      </c>
      <c r="C2016" s="28">
        <v>10</v>
      </c>
      <c r="D2016" s="28"/>
      <c r="E2016" s="28"/>
      <c r="F2016" s="28" t="s">
        <v>277</v>
      </c>
      <c r="G2016" s="29">
        <v>4.2893518518518518E-2</v>
      </c>
      <c r="H2016" s="29">
        <v>4.5555555555555551E-2</v>
      </c>
      <c r="I2016" s="28" t="s">
        <v>393</v>
      </c>
      <c r="J2016" s="80" t="s">
        <v>98</v>
      </c>
      <c r="K2016" s="5">
        <f t="shared" si="61"/>
        <v>2.6620370370370322E-3</v>
      </c>
      <c r="L2016" s="64">
        <f t="shared" si="63"/>
        <v>4.9645023148148315</v>
      </c>
      <c r="M2016" s="75">
        <v>4.5555555555555551E-2</v>
      </c>
    </row>
    <row r="2017" spans="1:13" ht="15.75" thickTop="1" x14ac:dyDescent="0.25">
      <c r="A2017" s="21">
        <v>231</v>
      </c>
      <c r="B2017" s="22">
        <v>44990</v>
      </c>
      <c r="C2017" s="23">
        <v>1</v>
      </c>
      <c r="D2017" s="23"/>
      <c r="E2017" s="23"/>
      <c r="F2017" s="23" t="s">
        <v>122</v>
      </c>
      <c r="G2017" s="24">
        <v>4.409722222222222E-3</v>
      </c>
      <c r="H2017" s="24">
        <v>6.3194444444444444E-3</v>
      </c>
      <c r="I2017" s="23" t="s">
        <v>8</v>
      </c>
      <c r="J2017" s="86"/>
      <c r="K2017" s="5">
        <f t="shared" si="61"/>
        <v>1.9097222222222224E-3</v>
      </c>
      <c r="L2017" s="64">
        <f t="shared" si="63"/>
        <v>4.9664120370370535</v>
      </c>
      <c r="M2017" s="75"/>
    </row>
    <row r="2018" spans="1:13" x14ac:dyDescent="0.25">
      <c r="A2018" s="20">
        <v>231</v>
      </c>
      <c r="B2018" s="16">
        <v>44990</v>
      </c>
      <c r="C2018" s="17">
        <v>2</v>
      </c>
      <c r="D2018" s="17"/>
      <c r="E2018" s="17" t="s">
        <v>1150</v>
      </c>
      <c r="F2018" s="17" t="s">
        <v>697</v>
      </c>
      <c r="G2018" s="18">
        <v>6.3888888888888884E-3</v>
      </c>
      <c r="H2018" s="18">
        <v>8.3912037037037045E-3</v>
      </c>
      <c r="I2018" s="17" t="s">
        <v>8</v>
      </c>
      <c r="J2018" s="78" t="s">
        <v>703</v>
      </c>
      <c r="K2018" s="5">
        <f t="shared" ref="K2018:K2142" si="64">H2018-G2018</f>
        <v>2.0023148148148161E-3</v>
      </c>
      <c r="L2018" s="64">
        <f t="shared" si="63"/>
        <v>4.9684143518518686</v>
      </c>
      <c r="M2018" s="75"/>
    </row>
    <row r="2019" spans="1:13" x14ac:dyDescent="0.25">
      <c r="A2019" s="20">
        <v>231</v>
      </c>
      <c r="B2019" s="16">
        <v>44990</v>
      </c>
      <c r="C2019" s="17">
        <v>3</v>
      </c>
      <c r="D2019" s="17"/>
      <c r="E2019" s="17"/>
      <c r="F2019" s="17" t="s">
        <v>617</v>
      </c>
      <c r="G2019" s="18">
        <v>9.6064814814814815E-3</v>
      </c>
      <c r="H2019" s="18">
        <v>1.2372685185185186E-2</v>
      </c>
      <c r="I2019" s="17" t="s">
        <v>8</v>
      </c>
      <c r="J2019" s="78"/>
      <c r="K2019" s="5">
        <f t="shared" si="64"/>
        <v>2.7662037037037047E-3</v>
      </c>
      <c r="L2019" s="64">
        <f t="shared" si="63"/>
        <v>4.9711805555555726</v>
      </c>
      <c r="M2019" s="75"/>
    </row>
    <row r="2020" spans="1:13" x14ac:dyDescent="0.25">
      <c r="A2020" s="20">
        <v>231</v>
      </c>
      <c r="B2020" s="16">
        <v>44990</v>
      </c>
      <c r="C2020" s="17">
        <v>4</v>
      </c>
      <c r="D2020" s="17"/>
      <c r="E2020" s="17"/>
      <c r="F2020" s="17" t="s">
        <v>474</v>
      </c>
      <c r="G2020" s="18">
        <v>1.3125E-2</v>
      </c>
      <c r="H2020" s="18">
        <v>1.6354166666666666E-2</v>
      </c>
      <c r="I2020" s="17" t="s">
        <v>8</v>
      </c>
      <c r="J2020" s="78"/>
      <c r="K2020" s="5">
        <f t="shared" si="64"/>
        <v>3.2291666666666666E-3</v>
      </c>
      <c r="L2020" s="64">
        <f t="shared" si="63"/>
        <v>4.974409722222239</v>
      </c>
      <c r="M2020" s="75"/>
    </row>
    <row r="2021" spans="1:13" x14ac:dyDescent="0.25">
      <c r="A2021" s="20">
        <v>231</v>
      </c>
      <c r="B2021" s="16">
        <v>44990</v>
      </c>
      <c r="C2021" s="17">
        <v>5</v>
      </c>
      <c r="D2021" s="17"/>
      <c r="E2021" s="17"/>
      <c r="F2021" s="17" t="s">
        <v>303</v>
      </c>
      <c r="G2021" s="18">
        <v>2.0162037037037037E-2</v>
      </c>
      <c r="H2021" s="18">
        <v>2.2777777777777775E-2</v>
      </c>
      <c r="I2021" s="17" t="s">
        <v>393</v>
      </c>
      <c r="J2021" s="78"/>
      <c r="K2021" s="5">
        <f t="shared" si="64"/>
        <v>2.6157407407407379E-3</v>
      </c>
      <c r="L2021" s="64">
        <f t="shared" si="63"/>
        <v>4.9770254629629793</v>
      </c>
      <c r="M2021" s="75"/>
    </row>
    <row r="2022" spans="1:13" x14ac:dyDescent="0.25">
      <c r="A2022" s="20">
        <v>231</v>
      </c>
      <c r="B2022" s="16">
        <v>44990</v>
      </c>
      <c r="C2022" s="17">
        <v>6</v>
      </c>
      <c r="D2022" s="17"/>
      <c r="E2022" s="17"/>
      <c r="F2022" s="17" t="s">
        <v>306</v>
      </c>
      <c r="G2022" s="18">
        <v>2.5983796296296297E-2</v>
      </c>
      <c r="H2022" s="18">
        <v>2.855324074074074E-2</v>
      </c>
      <c r="I2022" s="17" t="s">
        <v>8</v>
      </c>
      <c r="J2022" s="78" t="s">
        <v>98</v>
      </c>
      <c r="K2022" s="5">
        <f t="shared" si="64"/>
        <v>2.5694444444444436E-3</v>
      </c>
      <c r="L2022" s="64">
        <f t="shared" si="63"/>
        <v>4.9795949074074235</v>
      </c>
      <c r="M2022" s="75"/>
    </row>
    <row r="2023" spans="1:13" x14ac:dyDescent="0.25">
      <c r="A2023" s="20">
        <v>231</v>
      </c>
      <c r="B2023" s="16">
        <v>44990</v>
      </c>
      <c r="C2023" s="17">
        <v>7</v>
      </c>
      <c r="D2023" s="17"/>
      <c r="E2023" s="17"/>
      <c r="F2023" s="17" t="s">
        <v>435</v>
      </c>
      <c r="G2023" s="18">
        <v>2.9224537037037038E-2</v>
      </c>
      <c r="H2023" s="18">
        <v>3.1863425925925927E-2</v>
      </c>
      <c r="I2023" s="17" t="s">
        <v>8</v>
      </c>
      <c r="J2023" s="78"/>
      <c r="K2023" s="5">
        <f t="shared" si="64"/>
        <v>2.6388888888888885E-3</v>
      </c>
      <c r="L2023" s="64">
        <f t="shared" si="63"/>
        <v>4.9822337962963124</v>
      </c>
      <c r="M2023" s="75"/>
    </row>
    <row r="2024" spans="1:13" x14ac:dyDescent="0.25">
      <c r="A2024" s="20">
        <v>231</v>
      </c>
      <c r="B2024" s="16">
        <v>44990</v>
      </c>
      <c r="C2024" s="17">
        <v>8</v>
      </c>
      <c r="D2024" s="17"/>
      <c r="E2024" s="17"/>
      <c r="F2024" s="17" t="s">
        <v>532</v>
      </c>
      <c r="G2024" s="18">
        <v>3.2557870370370369E-2</v>
      </c>
      <c r="H2024" s="18">
        <v>3.4907407407407408E-2</v>
      </c>
      <c r="I2024" s="17" t="s">
        <v>8</v>
      </c>
      <c r="J2024" s="78"/>
      <c r="K2024" s="5">
        <f t="shared" si="64"/>
        <v>2.3495370370370389E-3</v>
      </c>
      <c r="L2024" s="64">
        <f t="shared" si="63"/>
        <v>4.9845833333333491</v>
      </c>
      <c r="M2024" s="75"/>
    </row>
    <row r="2025" spans="1:13" x14ac:dyDescent="0.25">
      <c r="A2025" s="20">
        <v>231</v>
      </c>
      <c r="B2025" s="16">
        <v>44990</v>
      </c>
      <c r="C2025" s="17">
        <v>9</v>
      </c>
      <c r="D2025" s="17"/>
      <c r="E2025" s="17"/>
      <c r="F2025" s="17" t="s">
        <v>139</v>
      </c>
      <c r="G2025" s="18">
        <v>3.6747685185185182E-2</v>
      </c>
      <c r="H2025" s="18">
        <v>3.8773148148148147E-2</v>
      </c>
      <c r="I2025" s="17" t="s">
        <v>16</v>
      </c>
      <c r="J2025" s="78" t="s">
        <v>87</v>
      </c>
      <c r="K2025" s="5">
        <f t="shared" si="64"/>
        <v>2.025462962962965E-3</v>
      </c>
      <c r="L2025" s="64">
        <f t="shared" si="63"/>
        <v>4.9866087962963119</v>
      </c>
      <c r="M2025" s="75"/>
    </row>
    <row r="2026" spans="1:13" x14ac:dyDescent="0.25">
      <c r="A2026" s="20">
        <v>231</v>
      </c>
      <c r="B2026" s="16">
        <v>44990</v>
      </c>
      <c r="C2026" s="91">
        <v>10</v>
      </c>
      <c r="D2026" s="91">
        <v>442</v>
      </c>
      <c r="F2026" s="17" t="s">
        <v>1151</v>
      </c>
      <c r="G2026" s="18">
        <v>3.9768518518518516E-2</v>
      </c>
      <c r="H2026" s="18">
        <v>4.2581018518518525E-2</v>
      </c>
      <c r="I2026" s="17" t="s">
        <v>14</v>
      </c>
      <c r="J2026" s="78"/>
      <c r="K2026" s="5">
        <f t="shared" si="64"/>
        <v>2.8125000000000094E-3</v>
      </c>
      <c r="L2026" s="64">
        <f t="shared" si="63"/>
        <v>4.989421296296312</v>
      </c>
      <c r="M2026" s="75"/>
    </row>
    <row r="2027" spans="1:13" ht="15.75" thickBot="1" x14ac:dyDescent="0.3">
      <c r="A2027" s="26">
        <v>231</v>
      </c>
      <c r="B2027" s="27">
        <v>44990</v>
      </c>
      <c r="C2027" s="28">
        <v>11</v>
      </c>
      <c r="D2027" s="28"/>
      <c r="E2027" s="79"/>
      <c r="F2027" s="28" t="s">
        <v>20</v>
      </c>
      <c r="G2027" s="29">
        <v>4.4108796296296299E-2</v>
      </c>
      <c r="H2027" s="29">
        <v>4.762731481481481E-2</v>
      </c>
      <c r="I2027" s="28" t="s">
        <v>1002</v>
      </c>
      <c r="J2027" s="80"/>
      <c r="K2027" s="5">
        <f t="shared" si="64"/>
        <v>3.5185185185185111E-3</v>
      </c>
      <c r="L2027" s="64">
        <f t="shared" si="63"/>
        <v>4.9929398148148305</v>
      </c>
      <c r="M2027" s="75">
        <v>4.762731481481481E-2</v>
      </c>
    </row>
    <row r="2028" spans="1:13" ht="15.75" thickTop="1" x14ac:dyDescent="0.25">
      <c r="A2028" s="21">
        <v>232</v>
      </c>
      <c r="B2028" s="22">
        <v>44997</v>
      </c>
      <c r="C2028" s="23">
        <v>1</v>
      </c>
      <c r="D2028" s="23"/>
      <c r="E2028" s="84"/>
      <c r="F2028" s="23" t="s">
        <v>45</v>
      </c>
      <c r="G2028" s="24">
        <v>4.9537037037037041E-3</v>
      </c>
      <c r="H2028" s="24">
        <v>7.9398148148148145E-3</v>
      </c>
      <c r="I2028" s="23" t="s">
        <v>15</v>
      </c>
      <c r="J2028" s="86"/>
      <c r="K2028" s="5">
        <f t="shared" si="64"/>
        <v>2.9861111111111104E-3</v>
      </c>
      <c r="L2028" s="64">
        <f t="shared" si="63"/>
        <v>4.9959259259259419</v>
      </c>
      <c r="M2028" s="75"/>
    </row>
    <row r="2029" spans="1:13" x14ac:dyDescent="0.25">
      <c r="A2029" s="20">
        <v>232</v>
      </c>
      <c r="B2029" s="16">
        <v>44997</v>
      </c>
      <c r="C2029" s="17">
        <v>2</v>
      </c>
      <c r="D2029" s="17"/>
      <c r="E2029" t="s">
        <v>1152</v>
      </c>
      <c r="F2029" s="17" t="s">
        <v>330</v>
      </c>
      <c r="G2029" s="18">
        <v>9.7685185185185184E-3</v>
      </c>
      <c r="H2029" s="18">
        <v>1.2048611111111112E-2</v>
      </c>
      <c r="I2029" s="17" t="s">
        <v>8</v>
      </c>
      <c r="J2029" s="78"/>
      <c r="K2029" s="5">
        <f t="shared" si="64"/>
        <v>2.280092592592594E-3</v>
      </c>
      <c r="L2029" s="64">
        <f t="shared" si="63"/>
        <v>4.9982060185185349</v>
      </c>
      <c r="M2029" s="75"/>
    </row>
    <row r="2030" spans="1:13" x14ac:dyDescent="0.25">
      <c r="A2030" s="20">
        <v>232</v>
      </c>
      <c r="B2030" s="16">
        <v>44997</v>
      </c>
      <c r="C2030" s="17">
        <v>3</v>
      </c>
      <c r="D2030" s="17"/>
      <c r="F2030" s="17" t="s">
        <v>465</v>
      </c>
      <c r="G2030" s="18">
        <v>1.4606481481481482E-2</v>
      </c>
      <c r="H2030" s="18">
        <v>1.7384259259259262E-2</v>
      </c>
      <c r="I2030" s="17" t="s">
        <v>8</v>
      </c>
      <c r="J2030" s="78" t="s">
        <v>613</v>
      </c>
      <c r="K2030" s="5">
        <f t="shared" si="64"/>
        <v>2.7777777777777801E-3</v>
      </c>
      <c r="L2030" s="64">
        <f t="shared" si="63"/>
        <v>5.0009837962963131</v>
      </c>
      <c r="M2030" s="75"/>
    </row>
    <row r="2031" spans="1:13" x14ac:dyDescent="0.25">
      <c r="A2031" s="20">
        <v>232</v>
      </c>
      <c r="B2031" s="16">
        <v>44997</v>
      </c>
      <c r="C2031" s="17">
        <v>4</v>
      </c>
      <c r="D2031" s="17"/>
      <c r="F2031" s="17" t="s">
        <v>144</v>
      </c>
      <c r="G2031" s="18">
        <v>1.8703703703703705E-2</v>
      </c>
      <c r="H2031" s="18">
        <v>2.0960648148148148E-2</v>
      </c>
      <c r="I2031" s="17" t="s">
        <v>8</v>
      </c>
      <c r="J2031" s="78"/>
      <c r="K2031" s="5">
        <f t="shared" si="64"/>
        <v>2.2569444444444434E-3</v>
      </c>
      <c r="L2031" s="64">
        <f t="shared" si="63"/>
        <v>5.0032407407407575</v>
      </c>
      <c r="M2031" s="75"/>
    </row>
    <row r="2032" spans="1:13" x14ac:dyDescent="0.25">
      <c r="A2032" s="20">
        <v>232</v>
      </c>
      <c r="B2032" s="16">
        <v>44997</v>
      </c>
      <c r="C2032" s="17">
        <v>5</v>
      </c>
      <c r="D2032" s="17"/>
      <c r="F2032" s="17" t="s">
        <v>161</v>
      </c>
      <c r="G2032" s="18">
        <v>2.2048611111111113E-2</v>
      </c>
      <c r="H2032" s="18">
        <v>2.568287037037037E-2</v>
      </c>
      <c r="I2032" s="17" t="s">
        <v>8</v>
      </c>
      <c r="J2032" s="78" t="s">
        <v>164</v>
      </c>
      <c r="K2032" s="5">
        <f t="shared" si="64"/>
        <v>3.6342592592592572E-3</v>
      </c>
      <c r="L2032" s="64">
        <f t="shared" si="63"/>
        <v>5.0068750000000168</v>
      </c>
      <c r="M2032" s="75"/>
    </row>
    <row r="2033" spans="1:13" x14ac:dyDescent="0.25">
      <c r="A2033" s="20">
        <v>232</v>
      </c>
      <c r="B2033" s="16">
        <v>44997</v>
      </c>
      <c r="C2033" s="17">
        <v>6</v>
      </c>
      <c r="D2033" s="17"/>
      <c r="F2033" s="17" t="s">
        <v>1159</v>
      </c>
      <c r="G2033" s="18">
        <v>3.246527777777778E-2</v>
      </c>
      <c r="H2033" s="18">
        <v>3.4270833333333334E-2</v>
      </c>
      <c r="I2033" s="17" t="s">
        <v>8</v>
      </c>
      <c r="J2033" s="78"/>
      <c r="K2033" s="5">
        <f t="shared" si="64"/>
        <v>1.8055555555555533E-3</v>
      </c>
      <c r="L2033" s="64">
        <f t="shared" si="63"/>
        <v>5.0086805555555722</v>
      </c>
      <c r="M2033" s="75"/>
    </row>
    <row r="2034" spans="1:13" x14ac:dyDescent="0.25">
      <c r="A2034" s="20">
        <v>232</v>
      </c>
      <c r="B2034" s="16">
        <v>44997</v>
      </c>
      <c r="C2034" s="17">
        <v>7</v>
      </c>
      <c r="D2034" s="17"/>
      <c r="F2034" s="17" t="s">
        <v>628</v>
      </c>
      <c r="G2034" s="18">
        <v>3.5856481481481482E-2</v>
      </c>
      <c r="H2034" s="18">
        <v>3.7997685185185183E-2</v>
      </c>
      <c r="I2034" s="17" t="s">
        <v>14</v>
      </c>
      <c r="J2034" s="78"/>
      <c r="K2034" s="5">
        <f t="shared" si="64"/>
        <v>2.1412037037037007E-3</v>
      </c>
      <c r="L2034" s="64">
        <f t="shared" si="63"/>
        <v>5.0108217592592759</v>
      </c>
      <c r="M2034" s="75"/>
    </row>
    <row r="2035" spans="1:13" ht="15.75" thickBot="1" x14ac:dyDescent="0.3">
      <c r="A2035" s="26">
        <v>232</v>
      </c>
      <c r="B2035" s="27">
        <v>44997</v>
      </c>
      <c r="C2035" s="28">
        <v>8</v>
      </c>
      <c r="D2035" s="28"/>
      <c r="E2035" s="79"/>
      <c r="F2035" s="28" t="s">
        <v>409</v>
      </c>
      <c r="G2035" s="29">
        <v>4.1099537037037039E-2</v>
      </c>
      <c r="H2035" s="29">
        <v>4.4166666666666667E-2</v>
      </c>
      <c r="I2035" s="28" t="s">
        <v>50</v>
      </c>
      <c r="J2035" s="80"/>
      <c r="K2035" s="5">
        <f t="shared" si="64"/>
        <v>3.067129629629628E-3</v>
      </c>
      <c r="L2035" s="64">
        <f t="shared" si="63"/>
        <v>5.0138888888889053</v>
      </c>
      <c r="M2035" s="258">
        <v>4.4166666666666667E-2</v>
      </c>
    </row>
    <row r="2036" spans="1:13" ht="15.75" thickTop="1" x14ac:dyDescent="0.25">
      <c r="A2036" s="21">
        <v>233</v>
      </c>
      <c r="B2036" s="22">
        <v>45004</v>
      </c>
      <c r="C2036" s="92">
        <v>1</v>
      </c>
      <c r="D2036" s="92">
        <v>443</v>
      </c>
      <c r="E2036" s="84"/>
      <c r="F2036" s="23" t="s">
        <v>1156</v>
      </c>
      <c r="G2036" s="24">
        <v>5.8564814814814825E-3</v>
      </c>
      <c r="H2036" s="24">
        <v>8.3101851851851861E-3</v>
      </c>
      <c r="I2036" s="23" t="s">
        <v>15</v>
      </c>
      <c r="J2036" s="86" t="s">
        <v>1155</v>
      </c>
      <c r="K2036" s="5">
        <f t="shared" si="64"/>
        <v>2.4537037037037036E-3</v>
      </c>
      <c r="L2036" s="64">
        <f t="shared" si="63"/>
        <v>5.0163425925926086</v>
      </c>
      <c r="M2036" s="75"/>
    </row>
    <row r="2037" spans="1:13" x14ac:dyDescent="0.25">
      <c r="A2037" s="20">
        <v>233</v>
      </c>
      <c r="B2037" s="16">
        <v>45004</v>
      </c>
      <c r="C2037" s="17">
        <v>2</v>
      </c>
      <c r="D2037" s="17"/>
      <c r="E2037" t="s">
        <v>1153</v>
      </c>
      <c r="F2037" s="17" t="s">
        <v>549</v>
      </c>
      <c r="G2037" s="18">
        <v>1.0011574074074074E-2</v>
      </c>
      <c r="H2037" s="18">
        <v>1.207175925925926E-2</v>
      </c>
      <c r="I2037" s="17" t="s">
        <v>8</v>
      </c>
      <c r="J2037" s="78"/>
      <c r="K2037" s="5">
        <f t="shared" si="64"/>
        <v>2.0601851851851857E-3</v>
      </c>
      <c r="L2037" s="64">
        <f t="shared" si="63"/>
        <v>5.0184027777777942</v>
      </c>
      <c r="M2037" s="75"/>
    </row>
    <row r="2038" spans="1:13" x14ac:dyDescent="0.25">
      <c r="A2038" s="20">
        <v>233</v>
      </c>
      <c r="B2038" s="16">
        <v>45004</v>
      </c>
      <c r="C2038" s="17">
        <v>3</v>
      </c>
      <c r="D2038" s="17"/>
      <c r="E2038" t="s">
        <v>1154</v>
      </c>
      <c r="F2038" s="17" t="s">
        <v>431</v>
      </c>
      <c r="G2038" s="18">
        <v>1.207175925925926E-2</v>
      </c>
      <c r="H2038" s="18">
        <v>1.3391203703703704E-2</v>
      </c>
      <c r="I2038" s="17" t="s">
        <v>8</v>
      </c>
      <c r="J2038" s="78"/>
      <c r="K2038" s="5">
        <f t="shared" si="64"/>
        <v>1.3194444444444443E-3</v>
      </c>
      <c r="L2038" s="64">
        <f t="shared" si="63"/>
        <v>5.0197222222222386</v>
      </c>
      <c r="M2038" s="75"/>
    </row>
    <row r="2039" spans="1:13" x14ac:dyDescent="0.25">
      <c r="A2039" s="20">
        <v>233</v>
      </c>
      <c r="B2039" s="16">
        <v>45004</v>
      </c>
      <c r="C2039" s="17">
        <v>4</v>
      </c>
      <c r="D2039" s="17"/>
      <c r="F2039" s="17" t="s">
        <v>93</v>
      </c>
      <c r="G2039" s="18">
        <v>1.5127314814814816E-2</v>
      </c>
      <c r="H2039" s="18">
        <v>1.7083333333333336E-2</v>
      </c>
      <c r="I2039" s="17" t="s">
        <v>393</v>
      </c>
      <c r="J2039" s="78" t="s">
        <v>24</v>
      </c>
      <c r="K2039" s="5">
        <f t="shared" si="64"/>
        <v>1.9560185185185201E-3</v>
      </c>
      <c r="L2039" s="64">
        <f t="shared" si="63"/>
        <v>5.0216782407407567</v>
      </c>
      <c r="M2039" s="75"/>
    </row>
    <row r="2040" spans="1:13" x14ac:dyDescent="0.25">
      <c r="A2040" s="20">
        <v>233</v>
      </c>
      <c r="B2040" s="16">
        <v>45004</v>
      </c>
      <c r="C2040" s="17">
        <v>5</v>
      </c>
      <c r="D2040" s="17"/>
      <c r="F2040" s="17" t="s">
        <v>700</v>
      </c>
      <c r="G2040" s="18">
        <v>1.9768518518518515E-2</v>
      </c>
      <c r="H2040" s="18">
        <v>2.1828703703703701E-2</v>
      </c>
      <c r="I2040" s="17" t="s">
        <v>22</v>
      </c>
      <c r="J2040" s="78" t="s">
        <v>702</v>
      </c>
      <c r="K2040" s="5">
        <f t="shared" si="64"/>
        <v>2.0601851851851857E-3</v>
      </c>
      <c r="L2040" s="64">
        <f t="shared" si="63"/>
        <v>5.0237384259259423</v>
      </c>
      <c r="M2040" s="75"/>
    </row>
    <row r="2041" spans="1:13" x14ac:dyDescent="0.25">
      <c r="A2041" s="20">
        <v>233</v>
      </c>
      <c r="B2041" s="16">
        <v>45004</v>
      </c>
      <c r="C2041" s="17">
        <v>6</v>
      </c>
      <c r="D2041" s="17"/>
      <c r="F2041" s="17" t="s">
        <v>421</v>
      </c>
      <c r="G2041" s="18">
        <v>2.4675925925925924E-2</v>
      </c>
      <c r="H2041" s="18">
        <v>2.6979166666666669E-2</v>
      </c>
      <c r="I2041" s="17" t="s">
        <v>35</v>
      </c>
      <c r="J2041" s="78" t="s">
        <v>424</v>
      </c>
      <c r="K2041" s="5">
        <f t="shared" si="64"/>
        <v>2.3032407407407446E-3</v>
      </c>
      <c r="L2041" s="64">
        <f t="shared" si="63"/>
        <v>5.0260416666666829</v>
      </c>
      <c r="M2041" s="75"/>
    </row>
    <row r="2042" spans="1:13" x14ac:dyDescent="0.25">
      <c r="A2042" s="20">
        <v>233</v>
      </c>
      <c r="B2042" s="16">
        <v>45004</v>
      </c>
      <c r="C2042" s="17">
        <v>7</v>
      </c>
      <c r="D2042" s="17"/>
      <c r="F2042" s="17" t="s">
        <v>580</v>
      </c>
      <c r="G2042" s="18">
        <v>2.7604166666666666E-2</v>
      </c>
      <c r="H2042" s="18">
        <v>2.8819444444444443E-2</v>
      </c>
      <c r="I2042" t="s">
        <v>22</v>
      </c>
      <c r="J2042" s="78" t="s">
        <v>424</v>
      </c>
      <c r="K2042" s="5">
        <f t="shared" si="64"/>
        <v>1.2152777777777769E-3</v>
      </c>
      <c r="L2042" s="64">
        <f t="shared" si="63"/>
        <v>5.0272569444444608</v>
      </c>
      <c r="M2042" s="75"/>
    </row>
    <row r="2043" spans="1:13" x14ac:dyDescent="0.25">
      <c r="A2043" s="20">
        <v>233</v>
      </c>
      <c r="B2043" s="16">
        <v>45004</v>
      </c>
      <c r="C2043" s="17">
        <v>8</v>
      </c>
      <c r="D2043" s="17"/>
      <c r="F2043" s="17" t="s">
        <v>11</v>
      </c>
      <c r="G2043" s="18">
        <v>3.0023148148148149E-2</v>
      </c>
      <c r="H2043" s="18">
        <v>3.1805555555555552E-2</v>
      </c>
      <c r="I2043" s="17" t="s">
        <v>14</v>
      </c>
      <c r="J2043" s="78"/>
      <c r="K2043" s="5">
        <f t="shared" si="64"/>
        <v>1.7824074074074027E-3</v>
      </c>
      <c r="L2043" s="64">
        <f t="shared" si="63"/>
        <v>5.0290393518518686</v>
      </c>
      <c r="M2043" s="75"/>
    </row>
    <row r="2044" spans="1:13" x14ac:dyDescent="0.25">
      <c r="A2044" s="20">
        <v>233</v>
      </c>
      <c r="B2044" s="16">
        <v>45004</v>
      </c>
      <c r="C2044" s="91">
        <v>9</v>
      </c>
      <c r="D2044" s="91">
        <v>444</v>
      </c>
      <c r="F2044" s="17" t="s">
        <v>1157</v>
      </c>
      <c r="G2044" s="18">
        <v>3.1956018518518516E-2</v>
      </c>
      <c r="H2044" s="18">
        <v>3.3969907407407407E-2</v>
      </c>
      <c r="I2044" s="17" t="s">
        <v>14</v>
      </c>
      <c r="J2044" s="78"/>
      <c r="K2044" s="5">
        <f t="shared" si="64"/>
        <v>2.0138888888888914E-3</v>
      </c>
      <c r="L2044" s="64">
        <f t="shared" si="63"/>
        <v>5.0310532407407571</v>
      </c>
      <c r="M2044" s="75"/>
    </row>
    <row r="2045" spans="1:13" ht="15.75" thickBot="1" x14ac:dyDescent="0.3">
      <c r="A2045" s="26">
        <v>233</v>
      </c>
      <c r="B2045" s="27">
        <v>45004</v>
      </c>
      <c r="C2045" s="28">
        <v>10</v>
      </c>
      <c r="D2045" s="28"/>
      <c r="E2045" s="79"/>
      <c r="F2045" s="28" t="s">
        <v>1133</v>
      </c>
      <c r="G2045" s="29">
        <v>3.6030092592592593E-2</v>
      </c>
      <c r="H2045" s="29">
        <v>3.8668981481481478E-2</v>
      </c>
      <c r="I2045" s="28" t="s">
        <v>14</v>
      </c>
      <c r="J2045" s="80" t="s">
        <v>637</v>
      </c>
      <c r="K2045" s="5">
        <f t="shared" si="64"/>
        <v>2.6388888888888851E-3</v>
      </c>
      <c r="L2045" s="64">
        <f t="shared" si="63"/>
        <v>5.033692129629646</v>
      </c>
      <c r="M2045" s="75">
        <v>3.8668981481481478E-2</v>
      </c>
    </row>
    <row r="2046" spans="1:13" ht="15.75" thickTop="1" x14ac:dyDescent="0.25">
      <c r="A2046" s="21">
        <v>234</v>
      </c>
      <c r="B2046" s="22">
        <v>45018</v>
      </c>
      <c r="C2046" s="23">
        <v>1</v>
      </c>
      <c r="D2046" s="23"/>
      <c r="E2046" s="84"/>
      <c r="F2046" s="23" t="s">
        <v>67</v>
      </c>
      <c r="G2046" s="24">
        <v>3.4722222222222222E-5</v>
      </c>
      <c r="H2046" s="24">
        <v>2.5115740740740741E-3</v>
      </c>
      <c r="I2046" s="86" t="s">
        <v>114</v>
      </c>
      <c r="J2046" s="86"/>
      <c r="K2046" s="5">
        <f t="shared" si="64"/>
        <v>2.476851851851852E-3</v>
      </c>
      <c r="L2046" s="64">
        <f t="shared" si="63"/>
        <v>5.0361689814814978</v>
      </c>
      <c r="M2046" s="75"/>
    </row>
    <row r="2047" spans="1:13" x14ac:dyDescent="0.25">
      <c r="A2047" s="20">
        <v>234</v>
      </c>
      <c r="B2047" s="16">
        <v>45018</v>
      </c>
      <c r="C2047" s="17">
        <v>2</v>
      </c>
      <c r="D2047" s="17"/>
      <c r="E2047" t="s">
        <v>1163</v>
      </c>
      <c r="F2047" s="17" t="s">
        <v>27</v>
      </c>
      <c r="G2047" s="18">
        <v>3.4490740740740745E-3</v>
      </c>
      <c r="H2047" s="18">
        <v>4.9189814814814816E-3</v>
      </c>
      <c r="I2047" s="17" t="s">
        <v>95</v>
      </c>
      <c r="J2047" s="78"/>
      <c r="K2047" s="5">
        <f t="shared" si="64"/>
        <v>1.4699074074074072E-3</v>
      </c>
      <c r="L2047" s="64">
        <f t="shared" si="63"/>
        <v>5.037638888888905</v>
      </c>
      <c r="M2047" s="75"/>
    </row>
    <row r="2048" spans="1:13" x14ac:dyDescent="0.25">
      <c r="A2048" s="20">
        <v>234</v>
      </c>
      <c r="B2048" s="16">
        <v>45018</v>
      </c>
      <c r="C2048" s="91">
        <v>3</v>
      </c>
      <c r="D2048" s="91">
        <v>445</v>
      </c>
      <c r="F2048" s="17" t="s">
        <v>1161</v>
      </c>
      <c r="G2048" s="18">
        <v>6.3078703703703708E-3</v>
      </c>
      <c r="H2048" s="18">
        <v>9.2361111111111116E-3</v>
      </c>
      <c r="I2048" s="17" t="s">
        <v>393</v>
      </c>
      <c r="J2048" s="78"/>
      <c r="K2048" s="5">
        <f t="shared" si="64"/>
        <v>2.9282407407407408E-3</v>
      </c>
      <c r="L2048" s="64">
        <f t="shared" si="63"/>
        <v>5.0405671296296459</v>
      </c>
      <c r="M2048" s="75"/>
    </row>
    <row r="2049" spans="1:13" x14ac:dyDescent="0.25">
      <c r="A2049" s="20">
        <v>234</v>
      </c>
      <c r="B2049" s="16">
        <v>45018</v>
      </c>
      <c r="C2049" s="17">
        <v>4</v>
      </c>
      <c r="D2049" s="17"/>
      <c r="F2049" s="17" t="s">
        <v>64</v>
      </c>
      <c r="G2049" s="18">
        <v>9.7222222222222224E-3</v>
      </c>
      <c r="H2049" s="18">
        <v>1.2997685185185183E-2</v>
      </c>
      <c r="I2049" s="17" t="s">
        <v>8</v>
      </c>
      <c r="J2049" s="78" t="s">
        <v>32</v>
      </c>
      <c r="K2049" s="5">
        <f t="shared" si="64"/>
        <v>3.2754629629629609E-3</v>
      </c>
      <c r="L2049" s="64">
        <f t="shared" si="63"/>
        <v>5.0438425925926085</v>
      </c>
      <c r="M2049" s="75"/>
    </row>
    <row r="2050" spans="1:13" x14ac:dyDescent="0.25">
      <c r="A2050" s="20">
        <v>234</v>
      </c>
      <c r="B2050" s="16">
        <v>45018</v>
      </c>
      <c r="C2050" s="17">
        <v>5</v>
      </c>
      <c r="D2050" s="17"/>
      <c r="F2050" s="17" t="s">
        <v>307</v>
      </c>
      <c r="G2050" s="18">
        <v>1.3773148148148147E-2</v>
      </c>
      <c r="H2050" s="18">
        <v>1.6342592592592593E-2</v>
      </c>
      <c r="I2050" s="17" t="s">
        <v>393</v>
      </c>
      <c r="J2050" s="78" t="s">
        <v>406</v>
      </c>
      <c r="K2050" s="5">
        <f t="shared" si="64"/>
        <v>2.5694444444444454E-3</v>
      </c>
      <c r="L2050" s="64">
        <f t="shared" si="63"/>
        <v>5.0464120370370527</v>
      </c>
      <c r="M2050" s="75"/>
    </row>
    <row r="2051" spans="1:13" x14ac:dyDescent="0.25">
      <c r="A2051" s="20">
        <v>234</v>
      </c>
      <c r="B2051" s="16">
        <v>45018</v>
      </c>
      <c r="C2051" s="17">
        <v>6</v>
      </c>
      <c r="D2051" s="17"/>
      <c r="F2051" t="s">
        <v>399</v>
      </c>
      <c r="G2051" s="18">
        <v>1.7523148148148149E-2</v>
      </c>
      <c r="H2051" s="18">
        <v>1.7881944444444443E-2</v>
      </c>
      <c r="I2051" t="s">
        <v>95</v>
      </c>
      <c r="J2051" s="78"/>
      <c r="K2051" s="5">
        <f t="shared" si="64"/>
        <v>3.5879629629629456E-4</v>
      </c>
      <c r="L2051" s="64">
        <f t="shared" si="63"/>
        <v>5.0467708333333485</v>
      </c>
      <c r="M2051" s="75"/>
    </row>
    <row r="2052" spans="1:13" x14ac:dyDescent="0.25">
      <c r="A2052" s="20">
        <v>234</v>
      </c>
      <c r="B2052" s="16">
        <v>45018</v>
      </c>
      <c r="C2052" s="17">
        <v>7</v>
      </c>
      <c r="D2052" s="17"/>
      <c r="F2052" t="s">
        <v>531</v>
      </c>
      <c r="G2052" s="18">
        <v>1.8171296296296297E-2</v>
      </c>
      <c r="H2052" s="18">
        <v>1.8900462962962963E-2</v>
      </c>
      <c r="I2052" t="s">
        <v>95</v>
      </c>
      <c r="J2052" s="78"/>
      <c r="K2052" s="5">
        <f t="shared" si="64"/>
        <v>7.2916666666666616E-4</v>
      </c>
      <c r="L2052" s="64">
        <f t="shared" si="63"/>
        <v>5.0475000000000154</v>
      </c>
      <c r="M2052" s="75"/>
    </row>
    <row r="2053" spans="1:13" x14ac:dyDescent="0.25">
      <c r="A2053" s="20">
        <v>234</v>
      </c>
      <c r="B2053" s="16">
        <v>45018</v>
      </c>
      <c r="C2053" s="17">
        <v>8</v>
      </c>
      <c r="D2053" s="17"/>
      <c r="F2053" s="17" t="s">
        <v>78</v>
      </c>
      <c r="G2053" s="18">
        <v>2.1284722222222222E-2</v>
      </c>
      <c r="H2053" s="18">
        <v>2.3101851851851849E-2</v>
      </c>
      <c r="I2053" s="17" t="s">
        <v>16</v>
      </c>
      <c r="J2053" s="78"/>
      <c r="K2053" s="5">
        <f t="shared" si="64"/>
        <v>1.8171296296296269E-3</v>
      </c>
      <c r="L2053" s="64">
        <f t="shared" si="63"/>
        <v>5.0493171296296451</v>
      </c>
      <c r="M2053" s="75"/>
    </row>
    <row r="2054" spans="1:13" x14ac:dyDescent="0.25">
      <c r="A2054" s="20">
        <v>234</v>
      </c>
      <c r="B2054" s="16">
        <v>45018</v>
      </c>
      <c r="C2054" s="17">
        <v>9</v>
      </c>
      <c r="D2054" s="17"/>
      <c r="F2054" t="s">
        <v>445</v>
      </c>
      <c r="G2054" s="18">
        <v>2.314814814814815E-2</v>
      </c>
      <c r="H2054" s="18">
        <v>2.7314814814814816E-2</v>
      </c>
      <c r="I2054" s="17" t="s">
        <v>16</v>
      </c>
      <c r="J2054" s="78" t="s">
        <v>98</v>
      </c>
      <c r="K2054" s="5">
        <f t="shared" si="64"/>
        <v>4.1666666666666657E-3</v>
      </c>
      <c r="L2054" s="64">
        <f t="shared" si="63"/>
        <v>5.0534837962963115</v>
      </c>
      <c r="M2054" s="75"/>
    </row>
    <row r="2055" spans="1:13" x14ac:dyDescent="0.25">
      <c r="A2055" s="20">
        <v>234</v>
      </c>
      <c r="B2055" s="16">
        <v>45018</v>
      </c>
      <c r="C2055" s="17">
        <v>10</v>
      </c>
      <c r="D2055" s="17"/>
      <c r="F2055" t="s">
        <v>82</v>
      </c>
      <c r="G2055" s="18">
        <v>2.8796296296296296E-2</v>
      </c>
      <c r="H2055" s="18">
        <v>3.2384259259259258E-2</v>
      </c>
      <c r="I2055" s="17" t="s">
        <v>14</v>
      </c>
      <c r="J2055" s="78" t="s">
        <v>418</v>
      </c>
      <c r="K2055" s="5">
        <f t="shared" si="64"/>
        <v>3.5879629629629629E-3</v>
      </c>
      <c r="L2055" s="64">
        <f t="shared" si="63"/>
        <v>5.0570717592592747</v>
      </c>
      <c r="M2055" s="75"/>
    </row>
    <row r="2056" spans="1:13" ht="15.75" thickBot="1" x14ac:dyDescent="0.3">
      <c r="A2056" s="26">
        <v>234</v>
      </c>
      <c r="B2056" s="27">
        <v>45018</v>
      </c>
      <c r="C2056" s="28">
        <v>11</v>
      </c>
      <c r="D2056" s="28"/>
      <c r="E2056" s="79"/>
      <c r="F2056" s="79" t="s">
        <v>46</v>
      </c>
      <c r="G2056" s="29">
        <v>3.3877314814814811E-2</v>
      </c>
      <c r="H2056" s="29">
        <v>3.5613425925925923E-2</v>
      </c>
      <c r="I2056" s="28" t="s">
        <v>8</v>
      </c>
      <c r="J2056" s="80"/>
      <c r="K2056" s="5">
        <f t="shared" si="64"/>
        <v>1.7361111111111119E-3</v>
      </c>
      <c r="L2056" s="64">
        <f t="shared" si="63"/>
        <v>5.0588078703703854</v>
      </c>
      <c r="M2056" s="75">
        <v>3.5613425925925923E-2</v>
      </c>
    </row>
    <row r="2057" spans="1:13" ht="15.75" thickTop="1" x14ac:dyDescent="0.25">
      <c r="A2057" s="21">
        <v>235</v>
      </c>
      <c r="B2057" s="22">
        <v>45035</v>
      </c>
      <c r="C2057" s="23">
        <v>1</v>
      </c>
      <c r="D2057" s="23"/>
      <c r="E2057" s="84"/>
      <c r="F2057" s="84" t="s">
        <v>179</v>
      </c>
      <c r="G2057" s="24">
        <v>3.8194444444444443E-3</v>
      </c>
      <c r="H2057" s="24">
        <v>7.2916666666666659E-3</v>
      </c>
      <c r="I2057" s="84" t="s">
        <v>15</v>
      </c>
      <c r="J2057" s="86" t="s">
        <v>44</v>
      </c>
      <c r="K2057" s="5">
        <f t="shared" si="64"/>
        <v>3.4722222222222216E-3</v>
      </c>
      <c r="L2057" s="64">
        <f t="shared" si="63"/>
        <v>5.0622800925926077</v>
      </c>
      <c r="M2057" s="75"/>
    </row>
    <row r="2058" spans="1:13" x14ac:dyDescent="0.25">
      <c r="A2058" s="20">
        <v>235</v>
      </c>
      <c r="B2058" s="16">
        <v>45035</v>
      </c>
      <c r="C2058" s="17">
        <v>2</v>
      </c>
      <c r="D2058" s="17"/>
      <c r="E2058" t="s">
        <v>1164</v>
      </c>
      <c r="F2058" t="s">
        <v>169</v>
      </c>
      <c r="G2058" s="18">
        <v>9.780092592592592E-3</v>
      </c>
      <c r="H2058" s="18">
        <v>1.1319444444444444E-2</v>
      </c>
      <c r="I2058" s="17" t="s">
        <v>8</v>
      </c>
      <c r="J2058" s="78" t="s">
        <v>672</v>
      </c>
      <c r="K2058" s="5">
        <f t="shared" si="64"/>
        <v>1.5393518518518525E-3</v>
      </c>
      <c r="L2058" s="64">
        <f t="shared" si="63"/>
        <v>5.0638194444444595</v>
      </c>
      <c r="M2058" s="75"/>
    </row>
    <row r="2059" spans="1:13" x14ac:dyDescent="0.25">
      <c r="A2059" s="20">
        <v>235</v>
      </c>
      <c r="B2059" s="16">
        <v>45035</v>
      </c>
      <c r="C2059" s="17">
        <v>3</v>
      </c>
      <c r="D2059" s="17"/>
      <c r="F2059" t="s">
        <v>583</v>
      </c>
      <c r="G2059" s="18">
        <v>1.2662037037037039E-2</v>
      </c>
      <c r="H2059" s="18">
        <v>1.5671296296296298E-2</v>
      </c>
      <c r="I2059" s="17" t="s">
        <v>14</v>
      </c>
      <c r="J2059" s="78"/>
      <c r="K2059" s="5">
        <f t="shared" si="64"/>
        <v>3.0092592592592584E-3</v>
      </c>
      <c r="L2059" s="64">
        <f t="shared" si="63"/>
        <v>5.0668287037037185</v>
      </c>
      <c r="M2059" s="75"/>
    </row>
    <row r="2060" spans="1:13" x14ac:dyDescent="0.25">
      <c r="A2060" s="20">
        <v>235</v>
      </c>
      <c r="B2060" s="16">
        <v>45035</v>
      </c>
      <c r="C2060" s="17">
        <v>4</v>
      </c>
      <c r="D2060" s="17"/>
      <c r="F2060" t="s">
        <v>190</v>
      </c>
      <c r="G2060" s="3">
        <v>1.6689814814814817E-2</v>
      </c>
      <c r="H2060" s="3">
        <v>1.9467592592592595E-2</v>
      </c>
      <c r="I2060" s="17" t="s">
        <v>21</v>
      </c>
      <c r="J2060" s="78" t="s">
        <v>32</v>
      </c>
      <c r="K2060" s="5">
        <f t="shared" si="64"/>
        <v>2.7777777777777783E-3</v>
      </c>
      <c r="L2060" s="64">
        <f t="shared" si="63"/>
        <v>5.0696064814814967</v>
      </c>
      <c r="M2060" s="75"/>
    </row>
    <row r="2061" spans="1:13" x14ac:dyDescent="0.25">
      <c r="A2061" s="20">
        <v>235</v>
      </c>
      <c r="B2061" s="16">
        <v>45035</v>
      </c>
      <c r="C2061" s="17">
        <v>5</v>
      </c>
      <c r="D2061" s="17"/>
      <c r="F2061" t="s">
        <v>359</v>
      </c>
      <c r="G2061" s="3">
        <v>2.3807870370370368E-2</v>
      </c>
      <c r="H2061" s="3">
        <v>2.5613425925925925E-2</v>
      </c>
      <c r="I2061" s="17" t="s">
        <v>14</v>
      </c>
      <c r="J2061" s="78"/>
      <c r="K2061" s="5">
        <f t="shared" si="64"/>
        <v>1.8055555555555568E-3</v>
      </c>
      <c r="L2061" s="64">
        <f t="shared" si="63"/>
        <v>5.0714120370370521</v>
      </c>
      <c r="M2061" s="75"/>
    </row>
    <row r="2062" spans="1:13" x14ac:dyDescent="0.25">
      <c r="A2062" s="20">
        <v>235</v>
      </c>
      <c r="B2062" s="16">
        <v>45035</v>
      </c>
      <c r="C2062" s="17">
        <v>6</v>
      </c>
      <c r="D2062" s="17"/>
      <c r="F2062" t="s">
        <v>171</v>
      </c>
      <c r="G2062" s="3">
        <v>2.6273148148148153E-2</v>
      </c>
      <c r="H2062" s="3">
        <v>2.9560185185185189E-2</v>
      </c>
      <c r="I2062" s="17" t="s">
        <v>14</v>
      </c>
      <c r="J2062" s="78" t="s">
        <v>1165</v>
      </c>
      <c r="K2062" s="5">
        <f t="shared" si="64"/>
        <v>3.2870370370370362E-3</v>
      </c>
      <c r="L2062" s="64">
        <f t="shared" si="63"/>
        <v>5.0746990740740889</v>
      </c>
      <c r="M2062" s="75"/>
    </row>
    <row r="2063" spans="1:13" x14ac:dyDescent="0.25">
      <c r="A2063" s="20">
        <v>235</v>
      </c>
      <c r="B2063" s="16">
        <v>45035</v>
      </c>
      <c r="C2063" s="17">
        <v>7</v>
      </c>
      <c r="D2063" s="17"/>
      <c r="F2063" t="s">
        <v>147</v>
      </c>
      <c r="G2063" s="3">
        <v>2.9652777777777778E-2</v>
      </c>
      <c r="H2063" s="3">
        <v>3.2523148148148148E-2</v>
      </c>
      <c r="I2063" s="17" t="s">
        <v>8</v>
      </c>
      <c r="J2063" s="78" t="s">
        <v>24</v>
      </c>
      <c r="K2063" s="5">
        <f t="shared" si="64"/>
        <v>2.8703703703703703E-3</v>
      </c>
      <c r="L2063" s="64">
        <f t="shared" si="63"/>
        <v>5.0775694444444595</v>
      </c>
      <c r="M2063" s="75"/>
    </row>
    <row r="2064" spans="1:13" x14ac:dyDescent="0.25">
      <c r="A2064" s="20">
        <v>235</v>
      </c>
      <c r="B2064" s="16">
        <v>45035</v>
      </c>
      <c r="C2064" s="17">
        <v>8</v>
      </c>
      <c r="D2064" s="17"/>
      <c r="F2064" t="s">
        <v>206</v>
      </c>
      <c r="G2064" s="3">
        <v>3.5787037037037034E-2</v>
      </c>
      <c r="H2064" s="3">
        <v>3.8449074074074073E-2</v>
      </c>
      <c r="I2064" s="17" t="s">
        <v>8</v>
      </c>
      <c r="J2064" s="78" t="s">
        <v>86</v>
      </c>
      <c r="K2064" s="5">
        <f t="shared" si="64"/>
        <v>2.6620370370370391E-3</v>
      </c>
      <c r="L2064" s="64">
        <f t="shared" si="63"/>
        <v>5.0802314814814968</v>
      </c>
      <c r="M2064" s="75"/>
    </row>
    <row r="2065" spans="1:13" ht="15.75" thickBot="1" x14ac:dyDescent="0.3">
      <c r="A2065" s="20">
        <v>235</v>
      </c>
      <c r="B2065" s="16">
        <v>45035</v>
      </c>
      <c r="C2065" s="17">
        <v>9</v>
      </c>
      <c r="D2065" s="17"/>
      <c r="F2065" t="s">
        <v>700</v>
      </c>
      <c r="G2065" s="3">
        <v>4.0219907407407406E-2</v>
      </c>
      <c r="H2065" s="3">
        <v>4.223379629629629E-2</v>
      </c>
      <c r="I2065" s="17" t="s">
        <v>22</v>
      </c>
      <c r="J2065" s="78" t="s">
        <v>702</v>
      </c>
      <c r="K2065" s="5">
        <f t="shared" si="64"/>
        <v>2.0138888888888845E-3</v>
      </c>
      <c r="L2065" s="64">
        <f t="shared" si="63"/>
        <v>5.0822453703703854</v>
      </c>
      <c r="M2065" s="75">
        <v>4.223379629629629E-2</v>
      </c>
    </row>
    <row r="2066" spans="1:13" ht="15.75" thickTop="1" x14ac:dyDescent="0.25">
      <c r="A2066" s="21">
        <v>236</v>
      </c>
      <c r="B2066" s="22">
        <v>45042</v>
      </c>
      <c r="C2066" s="23">
        <v>1</v>
      </c>
      <c r="D2066" s="23"/>
      <c r="E2066" s="84"/>
      <c r="F2066" s="84" t="s">
        <v>524</v>
      </c>
      <c r="G2066" s="85">
        <v>6.5972222222222222E-3</v>
      </c>
      <c r="H2066" s="85">
        <v>1.0023148148148147E-2</v>
      </c>
      <c r="I2066" s="84" t="s">
        <v>525</v>
      </c>
      <c r="J2066" s="86" t="s">
        <v>526</v>
      </c>
      <c r="K2066" s="5">
        <f t="shared" si="64"/>
        <v>3.4259259259259251E-3</v>
      </c>
      <c r="L2066" s="64">
        <f t="shared" si="63"/>
        <v>5.0856712962963115</v>
      </c>
      <c r="M2066" s="75"/>
    </row>
    <row r="2067" spans="1:13" x14ac:dyDescent="0.25">
      <c r="A2067" s="20">
        <v>236</v>
      </c>
      <c r="B2067" s="16">
        <v>45042</v>
      </c>
      <c r="C2067" s="17">
        <v>2</v>
      </c>
      <c r="D2067" s="17"/>
      <c r="E2067" t="s">
        <v>1166</v>
      </c>
      <c r="F2067" t="s">
        <v>978</v>
      </c>
      <c r="G2067" s="3">
        <v>1.0243055555555556E-2</v>
      </c>
      <c r="H2067" s="3">
        <v>1.4027777777777778E-2</v>
      </c>
      <c r="I2067" s="17" t="s">
        <v>8</v>
      </c>
      <c r="J2067" s="78" t="s">
        <v>1167</v>
      </c>
      <c r="K2067" s="5">
        <f t="shared" si="64"/>
        <v>3.7847222222222223E-3</v>
      </c>
      <c r="L2067" s="64">
        <f t="shared" si="63"/>
        <v>5.0894560185185336</v>
      </c>
      <c r="M2067" s="75"/>
    </row>
    <row r="2068" spans="1:13" x14ac:dyDescent="0.25">
      <c r="A2068" s="20">
        <v>236</v>
      </c>
      <c r="B2068" s="16">
        <v>45042</v>
      </c>
      <c r="C2068" s="17">
        <v>3</v>
      </c>
      <c r="D2068" s="17"/>
      <c r="F2068" t="s">
        <v>405</v>
      </c>
      <c r="G2068" s="3">
        <v>1.5532407407407406E-2</v>
      </c>
      <c r="H2068" s="3">
        <v>1.8958333333333334E-2</v>
      </c>
      <c r="I2068" s="17" t="s">
        <v>21</v>
      </c>
      <c r="J2068" s="78" t="s">
        <v>311</v>
      </c>
      <c r="K2068" s="5">
        <f t="shared" si="64"/>
        <v>3.4259259259259277E-3</v>
      </c>
      <c r="L2068" s="64">
        <f t="shared" si="63"/>
        <v>5.0928819444444597</v>
      </c>
      <c r="M2068" s="75"/>
    </row>
    <row r="2069" spans="1:13" x14ac:dyDescent="0.25">
      <c r="A2069" s="20">
        <v>236</v>
      </c>
      <c r="B2069" s="16">
        <v>45042</v>
      </c>
      <c r="C2069" s="17">
        <v>4</v>
      </c>
      <c r="D2069" s="17"/>
      <c r="F2069" t="s">
        <v>438</v>
      </c>
      <c r="G2069" s="3">
        <v>2.1122685185185185E-2</v>
      </c>
      <c r="H2069" s="3">
        <v>2.3206018518518515E-2</v>
      </c>
      <c r="I2069" s="17" t="s">
        <v>14</v>
      </c>
      <c r="J2069" s="78" t="s">
        <v>439</v>
      </c>
      <c r="K2069" s="5">
        <f t="shared" si="64"/>
        <v>2.0833333333333294E-3</v>
      </c>
      <c r="L2069" s="64">
        <f t="shared" si="63"/>
        <v>5.094965277777793</v>
      </c>
      <c r="M2069" s="75"/>
    </row>
    <row r="2070" spans="1:13" x14ac:dyDescent="0.25">
      <c r="A2070" s="20">
        <v>236</v>
      </c>
      <c r="B2070" s="16">
        <v>45042</v>
      </c>
      <c r="C2070" s="17">
        <v>5</v>
      </c>
      <c r="D2070" s="17"/>
      <c r="F2070" t="s">
        <v>41</v>
      </c>
      <c r="G2070" s="3">
        <v>2.4143518518518519E-2</v>
      </c>
      <c r="H2070" s="3">
        <v>2.6412037037037036E-2</v>
      </c>
      <c r="I2070" s="17" t="s">
        <v>8</v>
      </c>
      <c r="J2070" s="78" t="s">
        <v>44</v>
      </c>
      <c r="K2070" s="5">
        <f t="shared" si="64"/>
        <v>2.2685185185185169E-3</v>
      </c>
      <c r="L2070" s="64">
        <f t="shared" si="63"/>
        <v>5.0972337962963117</v>
      </c>
      <c r="M2070" s="75"/>
    </row>
    <row r="2071" spans="1:13" x14ac:dyDescent="0.25">
      <c r="A2071" s="20">
        <v>236</v>
      </c>
      <c r="B2071" s="16">
        <v>45042</v>
      </c>
      <c r="C2071" s="17">
        <v>6</v>
      </c>
      <c r="D2071" s="17"/>
      <c r="F2071" t="s">
        <v>403</v>
      </c>
      <c r="G2071" s="3">
        <v>2.9560185185185189E-2</v>
      </c>
      <c r="H2071" s="3">
        <v>3.2476851851851847E-2</v>
      </c>
      <c r="I2071" s="17" t="s">
        <v>14</v>
      </c>
      <c r="J2071" s="78"/>
      <c r="K2071" s="5">
        <f t="shared" si="64"/>
        <v>2.9166666666666577E-3</v>
      </c>
      <c r="L2071" s="64">
        <f t="shared" si="63"/>
        <v>5.1001504629629784</v>
      </c>
      <c r="M2071" s="75"/>
    </row>
    <row r="2072" spans="1:13" x14ac:dyDescent="0.25">
      <c r="A2072" s="20">
        <v>236</v>
      </c>
      <c r="B2072" s="16">
        <v>45042</v>
      </c>
      <c r="C2072" s="17">
        <v>7</v>
      </c>
      <c r="D2072" s="17"/>
      <c r="F2072" t="s">
        <v>349</v>
      </c>
      <c r="G2072" s="3">
        <v>3.6134259259259262E-2</v>
      </c>
      <c r="H2072" s="3">
        <v>3.78587962962963E-2</v>
      </c>
      <c r="I2072" s="17" t="s">
        <v>8</v>
      </c>
      <c r="J2072" s="78"/>
      <c r="K2072" s="5">
        <f t="shared" si="64"/>
        <v>1.7245370370370383E-3</v>
      </c>
      <c r="L2072" s="64">
        <f t="shared" si="63"/>
        <v>5.1018750000000157</v>
      </c>
      <c r="M2072" s="75"/>
    </row>
    <row r="2073" spans="1:13" ht="15.75" thickBot="1" x14ac:dyDescent="0.3">
      <c r="A2073" s="26">
        <v>236</v>
      </c>
      <c r="B2073" s="27">
        <v>45042</v>
      </c>
      <c r="C2073" s="28">
        <v>9</v>
      </c>
      <c r="D2073" s="28"/>
      <c r="E2073" s="79"/>
      <c r="F2073" s="79" t="s">
        <v>217</v>
      </c>
      <c r="G2073" s="87">
        <v>4.041666666666667E-2</v>
      </c>
      <c r="H2073" s="87">
        <v>4.3402777777777783E-2</v>
      </c>
      <c r="I2073" s="79" t="s">
        <v>21</v>
      </c>
      <c r="J2073" s="80" t="s">
        <v>86</v>
      </c>
      <c r="K2073" s="5">
        <f t="shared" si="64"/>
        <v>2.986111111111113E-3</v>
      </c>
      <c r="L2073" s="64">
        <f t="shared" si="63"/>
        <v>5.1048611111111271</v>
      </c>
      <c r="M2073" s="64">
        <v>4.3402777777777783E-2</v>
      </c>
    </row>
    <row r="2074" spans="1:13" ht="15.75" thickTop="1" x14ac:dyDescent="0.25">
      <c r="A2074" s="21">
        <v>237</v>
      </c>
      <c r="B2074" s="22">
        <v>45053</v>
      </c>
      <c r="C2074" s="23">
        <v>1</v>
      </c>
      <c r="D2074" s="23"/>
      <c r="E2074" s="84"/>
      <c r="F2074" s="84" t="s">
        <v>295</v>
      </c>
      <c r="G2074" s="85">
        <v>4.0624999999999993E-3</v>
      </c>
      <c r="H2074" s="85">
        <v>5.7986111111111112E-3</v>
      </c>
      <c r="I2074" s="23" t="s">
        <v>8</v>
      </c>
      <c r="J2074" s="86"/>
      <c r="K2074" s="5">
        <f t="shared" si="64"/>
        <v>1.7361111111111119E-3</v>
      </c>
      <c r="L2074" s="64">
        <f t="shared" si="63"/>
        <v>5.1065972222222378</v>
      </c>
      <c r="M2074" s="75"/>
    </row>
    <row r="2075" spans="1:13" x14ac:dyDescent="0.25">
      <c r="A2075" s="20">
        <v>237</v>
      </c>
      <c r="B2075" s="16">
        <v>45053</v>
      </c>
      <c r="C2075" s="17">
        <v>2</v>
      </c>
      <c r="D2075" s="17"/>
      <c r="E2075" t="s">
        <v>1168</v>
      </c>
      <c r="F2075" t="s">
        <v>314</v>
      </c>
      <c r="G2075" s="3">
        <v>6.3078703703703708E-3</v>
      </c>
      <c r="H2075" s="3">
        <v>8.4722222222222213E-3</v>
      </c>
      <c r="I2075" s="17" t="s">
        <v>8</v>
      </c>
      <c r="J2075" s="78"/>
      <c r="K2075" s="5">
        <f t="shared" si="64"/>
        <v>2.1643518518518505E-3</v>
      </c>
      <c r="L2075" s="64">
        <f t="shared" si="63"/>
        <v>5.1087615740740899</v>
      </c>
      <c r="M2075" s="75"/>
    </row>
    <row r="2076" spans="1:13" x14ac:dyDescent="0.25">
      <c r="A2076" s="20">
        <v>237</v>
      </c>
      <c r="B2076" s="16">
        <v>45053</v>
      </c>
      <c r="C2076" s="17">
        <v>3</v>
      </c>
      <c r="D2076" s="17"/>
      <c r="F2076" t="s">
        <v>444</v>
      </c>
      <c r="G2076" s="3">
        <v>1.087962962962963E-2</v>
      </c>
      <c r="H2076" s="3">
        <v>1.2222222222222223E-2</v>
      </c>
      <c r="I2076" t="s">
        <v>35</v>
      </c>
      <c r="J2076" s="78" t="s">
        <v>424</v>
      </c>
      <c r="K2076" s="5">
        <f t="shared" si="64"/>
        <v>1.3425925925925931E-3</v>
      </c>
      <c r="L2076" s="64">
        <f t="shared" si="63"/>
        <v>5.1101041666666829</v>
      </c>
      <c r="M2076" s="75"/>
    </row>
    <row r="2077" spans="1:13" x14ac:dyDescent="0.25">
      <c r="A2077" s="20">
        <v>237</v>
      </c>
      <c r="B2077" s="16">
        <v>45053</v>
      </c>
      <c r="C2077" s="17">
        <v>4</v>
      </c>
      <c r="D2077" s="17"/>
      <c r="F2077" t="s">
        <v>519</v>
      </c>
      <c r="G2077" s="3">
        <v>1.2222222222222223E-2</v>
      </c>
      <c r="H2077" s="3">
        <v>1.511574074074074E-2</v>
      </c>
      <c r="I2077" t="s">
        <v>35</v>
      </c>
      <c r="J2077" s="78"/>
      <c r="K2077" s="5">
        <f t="shared" si="64"/>
        <v>2.8935185185185175E-3</v>
      </c>
      <c r="L2077" s="64">
        <f t="shared" si="63"/>
        <v>5.112997685185201</v>
      </c>
      <c r="M2077" s="75"/>
    </row>
    <row r="2078" spans="1:13" x14ac:dyDescent="0.25">
      <c r="A2078" s="20">
        <v>237</v>
      </c>
      <c r="B2078" s="16">
        <v>45053</v>
      </c>
      <c r="C2078" s="91">
        <v>5</v>
      </c>
      <c r="D2078" s="91">
        <v>446</v>
      </c>
      <c r="F2078" t="s">
        <v>1169</v>
      </c>
      <c r="G2078" s="3">
        <v>1.8912037037037036E-2</v>
      </c>
      <c r="H2078" s="3">
        <v>2.1608796296296296E-2</v>
      </c>
      <c r="I2078" s="17" t="s">
        <v>14</v>
      </c>
      <c r="J2078" s="78"/>
      <c r="K2078" s="5">
        <f t="shared" si="64"/>
        <v>2.6967592592592599E-3</v>
      </c>
      <c r="L2078" s="64">
        <f>SUM(L2076,K2078)</f>
        <v>5.1128009259259422</v>
      </c>
      <c r="M2078" s="75"/>
    </row>
    <row r="2079" spans="1:13" x14ac:dyDescent="0.25">
      <c r="A2079" s="20">
        <v>237</v>
      </c>
      <c r="B2079" s="16">
        <v>45053</v>
      </c>
      <c r="C2079" s="17">
        <v>6</v>
      </c>
      <c r="D2079" s="17"/>
      <c r="F2079" t="s">
        <v>77</v>
      </c>
      <c r="G2079" s="3">
        <v>2.5706018518518517E-2</v>
      </c>
      <c r="H2079" s="3">
        <v>2.7592592592592596E-2</v>
      </c>
      <c r="I2079" s="17" t="s">
        <v>14</v>
      </c>
      <c r="J2079" s="78"/>
      <c r="K2079" s="5">
        <f t="shared" si="64"/>
        <v>1.8865740740740787E-3</v>
      </c>
      <c r="L2079" s="64">
        <f t="shared" ref="L2079:L2142" si="65">SUM(L2078,K2079)</f>
        <v>5.1146875000000165</v>
      </c>
      <c r="M2079" s="75"/>
    </row>
    <row r="2080" spans="1:13" x14ac:dyDescent="0.25">
      <c r="A2080" s="20">
        <v>237</v>
      </c>
      <c r="B2080" s="16">
        <v>45053</v>
      </c>
      <c r="C2080" s="17">
        <v>7</v>
      </c>
      <c r="D2080" s="17"/>
      <c r="F2080" t="s">
        <v>28</v>
      </c>
      <c r="G2080" s="3">
        <v>3.0231481481481481E-2</v>
      </c>
      <c r="H2080" s="3">
        <v>3.246527777777778E-2</v>
      </c>
      <c r="I2080" s="17" t="s">
        <v>21</v>
      </c>
      <c r="J2080" s="78"/>
      <c r="K2080" s="5">
        <f t="shared" si="64"/>
        <v>2.2337962962962997E-3</v>
      </c>
      <c r="L2080" s="64">
        <f t="shared" si="65"/>
        <v>5.1169212962963124</v>
      </c>
      <c r="M2080" s="75"/>
    </row>
    <row r="2081" spans="1:13" x14ac:dyDescent="0.25">
      <c r="A2081" s="20">
        <v>237</v>
      </c>
      <c r="B2081" s="16">
        <v>45053</v>
      </c>
      <c r="C2081" s="17">
        <v>8</v>
      </c>
      <c r="D2081" s="17"/>
      <c r="F2081" t="s">
        <v>390</v>
      </c>
      <c r="G2081" s="3">
        <v>3.2881944444444443E-2</v>
      </c>
      <c r="H2081" s="3">
        <v>3.4999999999999996E-2</v>
      </c>
      <c r="I2081" s="17" t="s">
        <v>8</v>
      </c>
      <c r="J2081" s="78"/>
      <c r="K2081" s="5">
        <f t="shared" si="64"/>
        <v>2.1180555555555536E-3</v>
      </c>
      <c r="L2081" s="64">
        <f t="shared" si="65"/>
        <v>5.1190393518518675</v>
      </c>
      <c r="M2081" s="75"/>
    </row>
    <row r="2082" spans="1:13" ht="15.75" thickBot="1" x14ac:dyDescent="0.3">
      <c r="A2082" s="26">
        <v>237</v>
      </c>
      <c r="B2082" s="27">
        <v>45053</v>
      </c>
      <c r="C2082" s="28">
        <v>9</v>
      </c>
      <c r="D2082" s="28"/>
      <c r="E2082" s="79"/>
      <c r="F2082" s="79" t="s">
        <v>20</v>
      </c>
      <c r="G2082" s="87">
        <v>3.6712962962962961E-2</v>
      </c>
      <c r="H2082" s="87">
        <v>4.024305555555556E-2</v>
      </c>
      <c r="I2082" s="28" t="s">
        <v>50</v>
      </c>
      <c r="J2082" s="80"/>
      <c r="K2082" s="5">
        <f t="shared" si="64"/>
        <v>3.5300925925925986E-3</v>
      </c>
      <c r="L2082" s="64">
        <f t="shared" si="65"/>
        <v>5.1225694444444603</v>
      </c>
      <c r="M2082" s="75">
        <v>4.024305555555556E-2</v>
      </c>
    </row>
    <row r="2083" spans="1:13" ht="15.75" thickTop="1" x14ac:dyDescent="0.25">
      <c r="A2083" s="21">
        <v>238</v>
      </c>
      <c r="B2083" s="22">
        <v>45077</v>
      </c>
      <c r="C2083" s="23">
        <v>1</v>
      </c>
      <c r="D2083" s="23"/>
      <c r="E2083" s="84"/>
      <c r="F2083" s="84" t="s">
        <v>148</v>
      </c>
      <c r="G2083" s="85">
        <v>3.4953703703703705E-3</v>
      </c>
      <c r="H2083" s="85">
        <v>7.1296296296296307E-3</v>
      </c>
      <c r="I2083" s="23" t="s">
        <v>612</v>
      </c>
      <c r="J2083" s="86" t="s">
        <v>32</v>
      </c>
      <c r="K2083" s="5">
        <f t="shared" si="64"/>
        <v>3.6342592592592603E-3</v>
      </c>
      <c r="L2083" s="64">
        <f t="shared" si="65"/>
        <v>5.1262037037037196</v>
      </c>
      <c r="M2083" s="75"/>
    </row>
    <row r="2084" spans="1:13" x14ac:dyDescent="0.25">
      <c r="A2084" s="20">
        <v>238</v>
      </c>
      <c r="B2084" s="16">
        <v>45077</v>
      </c>
      <c r="C2084" s="17">
        <v>2</v>
      </c>
      <c r="D2084" s="17"/>
      <c r="E2084" t="s">
        <v>1170</v>
      </c>
      <c r="F2084" t="s">
        <v>259</v>
      </c>
      <c r="G2084" s="3">
        <v>8.8078703703703704E-3</v>
      </c>
      <c r="H2084" s="3">
        <v>1.1273148148148148E-2</v>
      </c>
      <c r="I2084" s="17" t="s">
        <v>8</v>
      </c>
      <c r="J2084" s="78" t="s">
        <v>672</v>
      </c>
      <c r="K2084" s="5">
        <f t="shared" si="64"/>
        <v>2.465277777777778E-3</v>
      </c>
      <c r="L2084" s="64">
        <f t="shared" si="65"/>
        <v>5.1286689814814972</v>
      </c>
      <c r="M2084" s="75"/>
    </row>
    <row r="2085" spans="1:13" x14ac:dyDescent="0.25">
      <c r="A2085" s="20">
        <v>238</v>
      </c>
      <c r="B2085" s="16">
        <v>45077</v>
      </c>
      <c r="C2085" s="17">
        <v>3</v>
      </c>
      <c r="D2085" s="17"/>
      <c r="F2085" t="s">
        <v>409</v>
      </c>
      <c r="G2085" s="3">
        <v>1.4212962962962962E-2</v>
      </c>
      <c r="H2085" s="3">
        <v>1.7280092592592593E-2</v>
      </c>
      <c r="I2085" s="17" t="s">
        <v>50</v>
      </c>
      <c r="J2085" s="78"/>
      <c r="K2085" s="5">
        <f t="shared" si="64"/>
        <v>3.0671296296296315E-3</v>
      </c>
      <c r="L2085" s="64">
        <f t="shared" si="65"/>
        <v>5.1317361111111266</v>
      </c>
      <c r="M2085" s="75"/>
    </row>
    <row r="2086" spans="1:13" x14ac:dyDescent="0.25">
      <c r="A2086" s="20">
        <v>238</v>
      </c>
      <c r="B2086" s="16">
        <v>45077</v>
      </c>
      <c r="C2086" s="17">
        <v>4</v>
      </c>
      <c r="F2086" t="s">
        <v>523</v>
      </c>
      <c r="G2086" s="3">
        <v>1.9270833333333334E-2</v>
      </c>
      <c r="H2086" s="3">
        <v>2.1273148148148149E-2</v>
      </c>
      <c r="I2086" s="17" t="s">
        <v>393</v>
      </c>
      <c r="J2086" s="78" t="s">
        <v>424</v>
      </c>
      <c r="K2086" s="5">
        <f t="shared" si="64"/>
        <v>2.0023148148148144E-3</v>
      </c>
      <c r="L2086" s="64">
        <f t="shared" si="65"/>
        <v>5.1337384259259418</v>
      </c>
      <c r="M2086" s="75"/>
    </row>
    <row r="2087" spans="1:13" x14ac:dyDescent="0.25">
      <c r="A2087" s="20">
        <v>238</v>
      </c>
      <c r="B2087" s="16">
        <v>45077</v>
      </c>
      <c r="C2087" s="17">
        <v>5</v>
      </c>
      <c r="F2087" t="s">
        <v>235</v>
      </c>
      <c r="G2087" s="3">
        <v>2.3020833333333334E-2</v>
      </c>
      <c r="H2087" s="3">
        <v>2.5185185185185185E-2</v>
      </c>
      <c r="I2087" s="17" t="s">
        <v>8</v>
      </c>
      <c r="J2087" s="78" t="s">
        <v>121</v>
      </c>
      <c r="K2087" s="5">
        <f t="shared" si="64"/>
        <v>2.1643518518518513E-3</v>
      </c>
      <c r="L2087" s="64">
        <f t="shared" si="65"/>
        <v>5.1359027777777939</v>
      </c>
      <c r="M2087" s="75"/>
    </row>
    <row r="2088" spans="1:13" x14ac:dyDescent="0.25">
      <c r="A2088" s="20">
        <v>238</v>
      </c>
      <c r="B2088" s="16">
        <v>45077</v>
      </c>
      <c r="C2088" s="17">
        <v>6</v>
      </c>
      <c r="F2088" t="s">
        <v>443</v>
      </c>
      <c r="G2088" s="3">
        <v>2.8958333333333336E-2</v>
      </c>
      <c r="H2088" s="3">
        <v>3.1377314814814809E-2</v>
      </c>
      <c r="I2088" s="17" t="s">
        <v>8</v>
      </c>
      <c r="J2088" s="78" t="s">
        <v>424</v>
      </c>
      <c r="K2088" s="5">
        <f t="shared" si="64"/>
        <v>2.4189814814814734E-3</v>
      </c>
      <c r="L2088" s="64">
        <f t="shared" si="65"/>
        <v>5.1383217592592754</v>
      </c>
      <c r="M2088" s="75"/>
    </row>
    <row r="2089" spans="1:13" x14ac:dyDescent="0.25">
      <c r="A2089" s="20">
        <v>238</v>
      </c>
      <c r="B2089" s="16">
        <v>45077</v>
      </c>
      <c r="C2089" s="17">
        <v>7</v>
      </c>
      <c r="F2089" t="s">
        <v>532</v>
      </c>
      <c r="G2089" s="3">
        <v>3.3136574074074075E-2</v>
      </c>
      <c r="H2089" s="3">
        <v>3.5451388888888886E-2</v>
      </c>
      <c r="I2089" s="17" t="s">
        <v>8</v>
      </c>
      <c r="J2089" s="78"/>
      <c r="K2089" s="5">
        <f t="shared" si="64"/>
        <v>2.3148148148148112E-3</v>
      </c>
      <c r="L2089" s="64">
        <f t="shared" si="65"/>
        <v>5.1406365740740902</v>
      </c>
      <c r="M2089" s="75"/>
    </row>
    <row r="2090" spans="1:13" x14ac:dyDescent="0.25">
      <c r="A2090" s="20">
        <v>238</v>
      </c>
      <c r="B2090" s="16">
        <v>45077</v>
      </c>
      <c r="C2090" s="17">
        <v>8</v>
      </c>
      <c r="F2090" t="s">
        <v>153</v>
      </c>
      <c r="G2090" s="3">
        <v>3.7002314814814814E-2</v>
      </c>
      <c r="H2090" s="3">
        <v>4.0949074074074075E-2</v>
      </c>
      <c r="I2090" s="17" t="s">
        <v>8</v>
      </c>
      <c r="J2090" s="78" t="s">
        <v>32</v>
      </c>
      <c r="K2090" s="5">
        <f t="shared" si="64"/>
        <v>3.946759259259261E-3</v>
      </c>
      <c r="L2090" s="64">
        <f t="shared" si="65"/>
        <v>5.1445833333333493</v>
      </c>
      <c r="M2090" s="75"/>
    </row>
    <row r="2091" spans="1:13" x14ac:dyDescent="0.25">
      <c r="A2091" s="20">
        <v>238</v>
      </c>
      <c r="B2091" s="16">
        <v>45077</v>
      </c>
      <c r="C2091" s="17">
        <v>9</v>
      </c>
      <c r="F2091" t="s">
        <v>1138</v>
      </c>
      <c r="G2091" s="3">
        <v>4.2557870370370371E-2</v>
      </c>
      <c r="H2091" s="3">
        <v>4.5694444444444447E-2</v>
      </c>
      <c r="I2091" s="17" t="s">
        <v>8</v>
      </c>
      <c r="J2091" s="78"/>
      <c r="K2091" s="5">
        <f t="shared" si="64"/>
        <v>3.1365740740740763E-3</v>
      </c>
      <c r="L2091" s="64">
        <f t="shared" si="65"/>
        <v>5.1477199074074234</v>
      </c>
      <c r="M2091" s="75"/>
    </row>
    <row r="2092" spans="1:13" ht="15.75" thickBot="1" x14ac:dyDescent="0.3">
      <c r="A2092" s="26">
        <v>238</v>
      </c>
      <c r="B2092" s="27">
        <v>45077</v>
      </c>
      <c r="C2092" s="28">
        <v>10</v>
      </c>
      <c r="D2092" s="79"/>
      <c r="E2092" s="79"/>
      <c r="F2092" s="79" t="s">
        <v>338</v>
      </c>
      <c r="G2092" s="87">
        <v>4.87037037037037E-2</v>
      </c>
      <c r="H2092" s="87">
        <v>5.153935185185185E-2</v>
      </c>
      <c r="I2092" s="28" t="s">
        <v>14</v>
      </c>
      <c r="J2092" s="80"/>
      <c r="K2092" s="5">
        <f t="shared" si="64"/>
        <v>2.8356481481481496E-3</v>
      </c>
      <c r="L2092" s="64">
        <f t="shared" si="65"/>
        <v>5.1505555555555711</v>
      </c>
      <c r="M2092" s="75">
        <v>5.153935185185185E-2</v>
      </c>
    </row>
    <row r="2093" spans="1:13" ht="15.75" thickTop="1" x14ac:dyDescent="0.25">
      <c r="A2093" s="21">
        <v>239</v>
      </c>
      <c r="B2093" s="22">
        <v>45084</v>
      </c>
      <c r="C2093" s="23">
        <v>1</v>
      </c>
      <c r="D2093" s="84"/>
      <c r="E2093" s="84"/>
      <c r="F2093" s="84" t="s">
        <v>100</v>
      </c>
      <c r="G2093" s="85">
        <v>4.2476851851851851E-3</v>
      </c>
      <c r="H2093" s="85">
        <v>6.4583333333333333E-3</v>
      </c>
      <c r="I2093" s="23" t="s">
        <v>9</v>
      </c>
      <c r="J2093" s="86" t="s">
        <v>31</v>
      </c>
      <c r="K2093" s="5">
        <f t="shared" si="64"/>
        <v>2.2106481481481482E-3</v>
      </c>
      <c r="L2093" s="64">
        <f t="shared" si="65"/>
        <v>5.1527662037037194</v>
      </c>
      <c r="M2093" s="75"/>
    </row>
    <row r="2094" spans="1:13" x14ac:dyDescent="0.25">
      <c r="A2094" s="20">
        <v>239</v>
      </c>
      <c r="B2094" s="16">
        <v>45084</v>
      </c>
      <c r="C2094" s="17">
        <v>2</v>
      </c>
      <c r="E2094" t="s">
        <v>1171</v>
      </c>
      <c r="F2094" t="s">
        <v>944</v>
      </c>
      <c r="G2094" s="3">
        <v>1.0300925925925927E-2</v>
      </c>
      <c r="H2094" s="3">
        <v>1.4571759259259258E-2</v>
      </c>
      <c r="I2094" s="17" t="s">
        <v>984</v>
      </c>
      <c r="J2094" s="78" t="s">
        <v>32</v>
      </c>
      <c r="K2094" s="5">
        <f t="shared" si="64"/>
        <v>4.2708333333333313E-3</v>
      </c>
      <c r="L2094" s="64">
        <f t="shared" si="65"/>
        <v>5.1570370370370524</v>
      </c>
      <c r="M2094" s="75"/>
    </row>
    <row r="2095" spans="1:13" x14ac:dyDescent="0.25">
      <c r="A2095" s="20">
        <v>239</v>
      </c>
      <c r="B2095" s="16">
        <v>45084</v>
      </c>
      <c r="C2095" s="17">
        <v>3</v>
      </c>
      <c r="E2095" t="s">
        <v>1172</v>
      </c>
      <c r="F2095" t="s">
        <v>1079</v>
      </c>
      <c r="G2095" s="3">
        <v>1.9421296296296294E-2</v>
      </c>
      <c r="H2095" s="3">
        <v>2.1724537037037039E-2</v>
      </c>
      <c r="I2095" s="17" t="s">
        <v>14</v>
      </c>
      <c r="J2095" s="78"/>
      <c r="K2095" s="5">
        <f t="shared" si="64"/>
        <v>2.3032407407407446E-3</v>
      </c>
      <c r="L2095" s="64">
        <f t="shared" si="65"/>
        <v>5.159340277777793</v>
      </c>
      <c r="M2095" s="75"/>
    </row>
    <row r="2096" spans="1:13" x14ac:dyDescent="0.25">
      <c r="A2096" s="20">
        <v>239</v>
      </c>
      <c r="B2096" s="16">
        <v>45084</v>
      </c>
      <c r="C2096" s="17">
        <v>4</v>
      </c>
      <c r="F2096" t="s">
        <v>420</v>
      </c>
      <c r="G2096" s="3">
        <v>2.6863425925925926E-2</v>
      </c>
      <c r="H2096" s="3">
        <v>2.7662037037037041E-2</v>
      </c>
      <c r="I2096" s="17" t="s">
        <v>14</v>
      </c>
      <c r="J2096" s="78"/>
      <c r="K2096" s="5">
        <f t="shared" si="64"/>
        <v>7.9861111111111452E-4</v>
      </c>
      <c r="L2096" s="64">
        <f t="shared" si="65"/>
        <v>5.1601388888889037</v>
      </c>
      <c r="M2096" s="75"/>
    </row>
    <row r="2097" spans="1:13" x14ac:dyDescent="0.25">
      <c r="A2097" s="20">
        <v>239</v>
      </c>
      <c r="B2097" s="16">
        <v>45084</v>
      </c>
      <c r="C2097" s="17">
        <v>5</v>
      </c>
      <c r="F2097" t="s">
        <v>66</v>
      </c>
      <c r="G2097" s="3">
        <v>2.7662037037037041E-2</v>
      </c>
      <c r="H2097" s="3">
        <v>2.9097222222222222E-2</v>
      </c>
      <c r="I2097" s="17" t="s">
        <v>14</v>
      </c>
      <c r="J2097" s="78"/>
      <c r="K2097" s="5">
        <f t="shared" si="64"/>
        <v>1.4351851851851817E-3</v>
      </c>
      <c r="L2097" s="64">
        <f t="shared" si="65"/>
        <v>5.161574074074089</v>
      </c>
      <c r="M2097" s="75"/>
    </row>
    <row r="2098" spans="1:13" x14ac:dyDescent="0.25">
      <c r="A2098" s="20">
        <v>239</v>
      </c>
      <c r="B2098" s="16">
        <v>45084</v>
      </c>
      <c r="C2098" s="17">
        <v>6</v>
      </c>
      <c r="F2098" t="s">
        <v>341</v>
      </c>
      <c r="G2098" s="3">
        <v>2.9409722222222223E-2</v>
      </c>
      <c r="H2098" s="3">
        <v>3.078703703703704E-2</v>
      </c>
      <c r="I2098" s="17" t="s">
        <v>8</v>
      </c>
      <c r="J2098" s="78"/>
      <c r="K2098" s="5">
        <f t="shared" si="64"/>
        <v>1.3773148148148173E-3</v>
      </c>
      <c r="L2098" s="64">
        <f t="shared" si="65"/>
        <v>5.1629513888889038</v>
      </c>
      <c r="M2098" s="75"/>
    </row>
    <row r="2099" spans="1:13" x14ac:dyDescent="0.25">
      <c r="A2099" s="20">
        <v>239</v>
      </c>
      <c r="B2099" s="16">
        <v>45084</v>
      </c>
      <c r="C2099" s="17">
        <v>7</v>
      </c>
      <c r="F2099" t="s">
        <v>291</v>
      </c>
      <c r="G2099" s="3">
        <v>3.2835648148148149E-2</v>
      </c>
      <c r="H2099" s="3">
        <v>3.5567129629629629E-2</v>
      </c>
      <c r="I2099" s="17" t="s">
        <v>8</v>
      </c>
      <c r="J2099" s="78"/>
      <c r="K2099" s="5">
        <f t="shared" si="64"/>
        <v>2.7314814814814806E-3</v>
      </c>
      <c r="L2099" s="64">
        <f t="shared" si="65"/>
        <v>5.165682870370385</v>
      </c>
      <c r="M2099" s="75"/>
    </row>
    <row r="2100" spans="1:13" ht="15.75" thickBot="1" x14ac:dyDescent="0.3">
      <c r="A2100" s="26">
        <v>239</v>
      </c>
      <c r="B2100" s="27">
        <v>45084</v>
      </c>
      <c r="C2100" s="28">
        <v>8</v>
      </c>
      <c r="D2100" s="79"/>
      <c r="E2100" s="79"/>
      <c r="F2100" s="79" t="s">
        <v>347</v>
      </c>
      <c r="G2100" s="87">
        <v>3.9375E-2</v>
      </c>
      <c r="H2100" s="87">
        <v>4.2048611111111113E-2</v>
      </c>
      <c r="I2100" s="28" t="s">
        <v>8</v>
      </c>
      <c r="J2100" s="80"/>
      <c r="K2100" s="5">
        <f t="shared" si="64"/>
        <v>2.6736111111111127E-3</v>
      </c>
      <c r="L2100" s="64">
        <f t="shared" si="65"/>
        <v>5.1683564814814957</v>
      </c>
      <c r="M2100" s="75">
        <v>4.2048611111111113E-2</v>
      </c>
    </row>
    <row r="2101" spans="1:13" ht="15.75" thickTop="1" x14ac:dyDescent="0.25">
      <c r="A2101" s="21">
        <v>240</v>
      </c>
      <c r="B2101" s="22">
        <v>45102</v>
      </c>
      <c r="C2101" s="23">
        <v>1</v>
      </c>
      <c r="D2101" s="84"/>
      <c r="E2101" s="84"/>
      <c r="F2101" s="84" t="s">
        <v>7</v>
      </c>
      <c r="G2101" s="85">
        <v>4.8148148148148152E-3</v>
      </c>
      <c r="H2101" s="85">
        <v>6.5277777777777782E-3</v>
      </c>
      <c r="I2101" s="23" t="s">
        <v>9</v>
      </c>
      <c r="J2101" s="86"/>
      <c r="K2101" s="5">
        <f t="shared" si="64"/>
        <v>1.712962962962963E-3</v>
      </c>
      <c r="L2101" s="64">
        <f t="shared" si="65"/>
        <v>5.1700694444444588</v>
      </c>
      <c r="M2101" s="75"/>
    </row>
    <row r="2102" spans="1:13" x14ac:dyDescent="0.25">
      <c r="A2102" s="20">
        <v>240</v>
      </c>
      <c r="B2102" s="16">
        <v>45102</v>
      </c>
      <c r="C2102" s="17">
        <v>2</v>
      </c>
      <c r="E2102" t="s">
        <v>1173</v>
      </c>
      <c r="F2102" t="s">
        <v>76</v>
      </c>
      <c r="G2102" s="3">
        <v>6.6435185185185182E-3</v>
      </c>
      <c r="H2102" s="3">
        <v>9.3749999999999997E-3</v>
      </c>
      <c r="I2102" t="s">
        <v>8</v>
      </c>
      <c r="J2102" s="78"/>
      <c r="K2102" s="5">
        <f t="shared" si="64"/>
        <v>2.7314814814814814E-3</v>
      </c>
      <c r="L2102" s="64">
        <f t="shared" si="65"/>
        <v>5.17280092592594</v>
      </c>
      <c r="M2102" s="75"/>
    </row>
    <row r="2103" spans="1:13" x14ac:dyDescent="0.25">
      <c r="A2103" s="20">
        <v>240</v>
      </c>
      <c r="B2103" s="16">
        <v>45102</v>
      </c>
      <c r="C2103" s="17">
        <v>3</v>
      </c>
      <c r="F2103" t="s">
        <v>647</v>
      </c>
      <c r="G2103" s="3">
        <v>1.0277777777777778E-2</v>
      </c>
      <c r="H2103" s="3">
        <v>1.2199074074074072E-2</v>
      </c>
      <c r="I2103" t="s">
        <v>8</v>
      </c>
      <c r="J2103" s="78"/>
      <c r="K2103" s="5">
        <f t="shared" si="64"/>
        <v>1.9212962962962942E-3</v>
      </c>
      <c r="L2103" s="64">
        <f t="shared" si="65"/>
        <v>5.1747222222222362</v>
      </c>
      <c r="M2103" s="75"/>
    </row>
    <row r="2104" spans="1:13" x14ac:dyDescent="0.25">
      <c r="A2104" s="20">
        <v>240</v>
      </c>
      <c r="B2104" s="16">
        <v>45102</v>
      </c>
      <c r="C2104" s="17">
        <v>4</v>
      </c>
      <c r="F2104" t="s">
        <v>533</v>
      </c>
      <c r="G2104" s="3">
        <v>1.4456018518518519E-2</v>
      </c>
      <c r="H2104" s="3">
        <v>1.59375E-2</v>
      </c>
      <c r="I2104" s="17" t="s">
        <v>21</v>
      </c>
      <c r="J2104" s="78"/>
      <c r="K2104" s="5">
        <f t="shared" si="64"/>
        <v>1.4814814814814812E-3</v>
      </c>
      <c r="L2104" s="64">
        <f t="shared" si="65"/>
        <v>5.1762037037037176</v>
      </c>
      <c r="M2104" s="75"/>
    </row>
    <row r="2105" spans="1:13" x14ac:dyDescent="0.25">
      <c r="A2105" s="20">
        <v>240</v>
      </c>
      <c r="B2105" s="16">
        <v>45102</v>
      </c>
      <c r="C2105" s="17">
        <v>5</v>
      </c>
      <c r="F2105" t="s">
        <v>201</v>
      </c>
      <c r="G2105" s="3">
        <v>1.695601851851852E-2</v>
      </c>
      <c r="H2105" s="3">
        <v>1.9363425925925926E-2</v>
      </c>
      <c r="I2105" s="17" t="s">
        <v>14</v>
      </c>
      <c r="J2105" s="78"/>
      <c r="K2105" s="5">
        <f t="shared" si="64"/>
        <v>2.4074074074074067E-3</v>
      </c>
      <c r="L2105" s="64">
        <f t="shared" si="65"/>
        <v>5.1786111111111248</v>
      </c>
      <c r="M2105" s="75"/>
    </row>
    <row r="2106" spans="1:13" x14ac:dyDescent="0.25">
      <c r="A2106" s="20">
        <v>240</v>
      </c>
      <c r="B2106" s="16">
        <v>45102</v>
      </c>
      <c r="C2106" s="17">
        <v>6</v>
      </c>
      <c r="F2106" t="s">
        <v>350</v>
      </c>
      <c r="G2106" s="3">
        <v>2.1342592592592594E-2</v>
      </c>
      <c r="H2106" s="3">
        <v>2.4837962962962964E-2</v>
      </c>
      <c r="I2106" s="17" t="s">
        <v>21</v>
      </c>
      <c r="J2106" s="78" t="s">
        <v>44</v>
      </c>
      <c r="K2106" s="5">
        <f t="shared" si="64"/>
        <v>3.4953703703703709E-3</v>
      </c>
      <c r="L2106" s="64">
        <f t="shared" si="65"/>
        <v>5.1821064814814948</v>
      </c>
      <c r="M2106" s="75"/>
    </row>
    <row r="2107" spans="1:13" x14ac:dyDescent="0.25">
      <c r="A2107" s="20">
        <v>240</v>
      </c>
      <c r="B2107" s="16">
        <v>45102</v>
      </c>
      <c r="C2107" s="17">
        <v>7</v>
      </c>
      <c r="F2107" t="s">
        <v>464</v>
      </c>
      <c r="G2107" s="3">
        <v>2.6608796296296297E-2</v>
      </c>
      <c r="H2107" s="3">
        <v>2.8587962962962964E-2</v>
      </c>
      <c r="I2107" s="17" t="s">
        <v>14</v>
      </c>
      <c r="J2107" s="78"/>
      <c r="K2107" s="5">
        <f t="shared" si="64"/>
        <v>1.9791666666666673E-3</v>
      </c>
      <c r="L2107" s="64">
        <f t="shared" si="65"/>
        <v>5.1840856481481614</v>
      </c>
      <c r="M2107" s="75"/>
    </row>
    <row r="2108" spans="1:13" x14ac:dyDescent="0.25">
      <c r="A2108" s="20">
        <v>240</v>
      </c>
      <c r="B2108" s="16">
        <v>45102</v>
      </c>
      <c r="C2108" s="17">
        <v>8</v>
      </c>
      <c r="F2108" t="s">
        <v>308</v>
      </c>
      <c r="G2108" s="3">
        <v>2.9826388888888892E-2</v>
      </c>
      <c r="H2108" s="3">
        <v>3.0752314814814816E-2</v>
      </c>
      <c r="I2108" s="17" t="s">
        <v>35</v>
      </c>
      <c r="J2108" s="78"/>
      <c r="K2108" s="5">
        <f t="shared" si="64"/>
        <v>9.2592592592592379E-4</v>
      </c>
      <c r="L2108" s="64">
        <f t="shared" si="65"/>
        <v>5.1850115740740872</v>
      </c>
      <c r="M2108" s="75"/>
    </row>
    <row r="2109" spans="1:13" x14ac:dyDescent="0.25">
      <c r="A2109" s="20">
        <v>240</v>
      </c>
      <c r="B2109" s="16">
        <v>45102</v>
      </c>
      <c r="C2109" s="17">
        <v>9</v>
      </c>
      <c r="F2109" t="s">
        <v>510</v>
      </c>
      <c r="G2109" s="3">
        <v>3.0752314814814816E-2</v>
      </c>
      <c r="H2109" s="3">
        <v>3.1655092592592596E-2</v>
      </c>
      <c r="I2109" s="17" t="s">
        <v>35</v>
      </c>
      <c r="J2109" s="78"/>
      <c r="K2109" s="5">
        <f t="shared" si="64"/>
        <v>9.0277777777778012E-4</v>
      </c>
      <c r="L2109" s="64">
        <f t="shared" si="65"/>
        <v>5.1859143518518653</v>
      </c>
      <c r="M2109" s="75"/>
    </row>
    <row r="2110" spans="1:13" x14ac:dyDescent="0.25">
      <c r="A2110" s="20">
        <v>240</v>
      </c>
      <c r="B2110" s="16">
        <v>45102</v>
      </c>
      <c r="C2110" s="17">
        <v>10</v>
      </c>
      <c r="F2110" t="s">
        <v>33</v>
      </c>
      <c r="G2110" s="3">
        <v>3.1655092592592596E-2</v>
      </c>
      <c r="H2110" s="3">
        <v>3.2546296296296295E-2</v>
      </c>
      <c r="I2110" s="17" t="s">
        <v>35</v>
      </c>
      <c r="J2110" s="78"/>
      <c r="K2110" s="5">
        <f t="shared" si="64"/>
        <v>8.9120370370369961E-4</v>
      </c>
      <c r="L2110" s="64">
        <f t="shared" si="65"/>
        <v>5.1868055555555692</v>
      </c>
      <c r="M2110" s="75"/>
    </row>
    <row r="2111" spans="1:13" ht="15.75" thickBot="1" x14ac:dyDescent="0.3">
      <c r="A2111" s="26">
        <v>240</v>
      </c>
      <c r="B2111" s="27">
        <v>45102</v>
      </c>
      <c r="C2111" s="28">
        <v>11</v>
      </c>
      <c r="D2111" s="79"/>
      <c r="E2111" s="79"/>
      <c r="F2111" s="79" t="s">
        <v>244</v>
      </c>
      <c r="G2111" s="87">
        <v>3.6481481481481483E-2</v>
      </c>
      <c r="H2111" s="87">
        <v>4.040509259259259E-2</v>
      </c>
      <c r="I2111" s="28" t="s">
        <v>8</v>
      </c>
      <c r="J2111" s="80" t="s">
        <v>32</v>
      </c>
      <c r="K2111" s="5">
        <f t="shared" si="64"/>
        <v>3.9236111111111069E-3</v>
      </c>
      <c r="L2111" s="64">
        <f t="shared" si="65"/>
        <v>5.1907291666666806</v>
      </c>
      <c r="M2111" s="75">
        <v>4.040509259259259E-2</v>
      </c>
    </row>
    <row r="2112" spans="1:13" ht="15.75" thickTop="1" x14ac:dyDescent="0.25">
      <c r="A2112" s="267">
        <v>241</v>
      </c>
      <c r="B2112" s="22">
        <v>45109</v>
      </c>
      <c r="C2112" s="23">
        <v>1</v>
      </c>
      <c r="D2112" s="84"/>
      <c r="E2112" s="84"/>
      <c r="F2112" s="84" t="s">
        <v>371</v>
      </c>
      <c r="G2112" s="85">
        <v>3.6226851851851854E-3</v>
      </c>
      <c r="H2112" s="85">
        <v>7.106481481481481E-3</v>
      </c>
      <c r="I2112" s="23" t="s">
        <v>22</v>
      </c>
      <c r="J2112" s="86"/>
      <c r="K2112" s="5">
        <f t="shared" si="64"/>
        <v>3.4837962962962956E-3</v>
      </c>
      <c r="L2112" s="64">
        <f t="shared" si="65"/>
        <v>5.1942129629629772</v>
      </c>
      <c r="M2112" s="75"/>
    </row>
    <row r="2113" spans="1:13" x14ac:dyDescent="0.25">
      <c r="A2113" s="20">
        <v>241</v>
      </c>
      <c r="B2113" s="16">
        <v>45109</v>
      </c>
      <c r="C2113" s="17">
        <v>2</v>
      </c>
      <c r="E2113" t="s">
        <v>1174</v>
      </c>
      <c r="F2113" t="s">
        <v>159</v>
      </c>
      <c r="G2113" s="3">
        <v>8.6458333333333335E-3</v>
      </c>
      <c r="H2113" s="3">
        <v>1.1655092592592594E-2</v>
      </c>
      <c r="I2113" s="17" t="s">
        <v>8</v>
      </c>
      <c r="J2113" s="78"/>
      <c r="K2113" s="5">
        <f t="shared" si="64"/>
        <v>3.0092592592592601E-3</v>
      </c>
      <c r="L2113" s="64">
        <f t="shared" si="65"/>
        <v>5.1972222222222362</v>
      </c>
      <c r="M2113" s="75"/>
    </row>
    <row r="2114" spans="1:13" x14ac:dyDescent="0.25">
      <c r="A2114" s="20">
        <v>241</v>
      </c>
      <c r="B2114" s="16">
        <v>45109</v>
      </c>
      <c r="C2114" s="17">
        <v>3</v>
      </c>
      <c r="E2114" t="s">
        <v>1175</v>
      </c>
      <c r="F2114" t="s">
        <v>412</v>
      </c>
      <c r="G2114" s="3">
        <v>1.3935185185185184E-2</v>
      </c>
      <c r="H2114" s="3">
        <v>1.5983796296296295E-2</v>
      </c>
      <c r="I2114" s="17" t="s">
        <v>8</v>
      </c>
      <c r="J2114" s="78"/>
      <c r="K2114" s="5">
        <f t="shared" si="64"/>
        <v>2.0486111111111104E-3</v>
      </c>
      <c r="L2114" s="64">
        <f t="shared" si="65"/>
        <v>5.1992708333333475</v>
      </c>
      <c r="M2114" s="75"/>
    </row>
    <row r="2115" spans="1:13" x14ac:dyDescent="0.25">
      <c r="A2115" s="20">
        <v>241</v>
      </c>
      <c r="B2115" s="16">
        <v>45109</v>
      </c>
      <c r="C2115" s="17">
        <v>4</v>
      </c>
      <c r="F2115" t="s">
        <v>56</v>
      </c>
      <c r="G2115" s="3">
        <v>1.7534722222222222E-2</v>
      </c>
      <c r="H2115" s="3">
        <v>1.8888888888888889E-2</v>
      </c>
      <c r="I2115" t="s">
        <v>22</v>
      </c>
      <c r="J2115" s="78"/>
      <c r="K2115" s="5">
        <f t="shared" si="64"/>
        <v>1.3541666666666667E-3</v>
      </c>
      <c r="L2115" s="64">
        <f t="shared" si="65"/>
        <v>5.2006250000000138</v>
      </c>
      <c r="M2115" s="75"/>
    </row>
    <row r="2116" spans="1:13" x14ac:dyDescent="0.25">
      <c r="A2116" s="20">
        <v>241</v>
      </c>
      <c r="B2116" s="16">
        <v>45109</v>
      </c>
      <c r="C2116" s="17">
        <v>5</v>
      </c>
      <c r="F2116" t="s">
        <v>292</v>
      </c>
      <c r="G2116" s="3">
        <v>2.3993055555555556E-2</v>
      </c>
      <c r="H2116" s="3">
        <v>2.5624999999999998E-2</v>
      </c>
      <c r="I2116" s="17" t="s">
        <v>8</v>
      </c>
      <c r="J2116" s="78"/>
      <c r="K2116" s="5">
        <f t="shared" si="64"/>
        <v>1.6319444444444428E-3</v>
      </c>
      <c r="L2116" s="64">
        <f t="shared" si="65"/>
        <v>5.202256944444458</v>
      </c>
      <c r="M2116" s="75"/>
    </row>
    <row r="2117" spans="1:13" x14ac:dyDescent="0.25">
      <c r="A2117" s="20">
        <v>241</v>
      </c>
      <c r="B2117" s="16">
        <v>45109</v>
      </c>
      <c r="C2117" s="17">
        <v>6</v>
      </c>
      <c r="F2117" t="s">
        <v>353</v>
      </c>
      <c r="G2117" s="3">
        <v>2.6782407407407408E-2</v>
      </c>
      <c r="H2117" s="3">
        <v>2.9664351851851855E-2</v>
      </c>
      <c r="I2117" s="17" t="s">
        <v>14</v>
      </c>
      <c r="J2117" s="78"/>
      <c r="K2117" s="5">
        <f t="shared" si="64"/>
        <v>2.8819444444444474E-3</v>
      </c>
      <c r="L2117" s="64">
        <f t="shared" si="65"/>
        <v>5.2051388888889027</v>
      </c>
      <c r="M2117" s="75"/>
    </row>
    <row r="2118" spans="1:13" x14ac:dyDescent="0.25">
      <c r="A2118" s="20">
        <v>241</v>
      </c>
      <c r="B2118" s="16">
        <v>45109</v>
      </c>
      <c r="C2118" s="17">
        <v>7</v>
      </c>
      <c r="F2118" t="s">
        <v>190</v>
      </c>
      <c r="G2118" s="3">
        <v>3.1759259259259258E-2</v>
      </c>
      <c r="H2118" s="3">
        <v>3.453703703703704E-2</v>
      </c>
      <c r="I2118" s="17" t="s">
        <v>21</v>
      </c>
      <c r="J2118" s="78" t="s">
        <v>32</v>
      </c>
      <c r="K2118" s="5">
        <f t="shared" si="64"/>
        <v>2.7777777777777818E-3</v>
      </c>
      <c r="L2118" s="64">
        <f t="shared" si="65"/>
        <v>5.207916666666681</v>
      </c>
      <c r="M2118" s="75"/>
    </row>
    <row r="2119" spans="1:13" ht="15.75" thickBot="1" x14ac:dyDescent="0.3">
      <c r="A2119" s="26">
        <v>241</v>
      </c>
      <c r="B2119" s="27">
        <v>45109</v>
      </c>
      <c r="C2119" s="93">
        <v>8</v>
      </c>
      <c r="D2119" s="268">
        <v>447</v>
      </c>
      <c r="E2119" s="79"/>
      <c r="F2119" s="79" t="s">
        <v>1177</v>
      </c>
      <c r="G2119" s="87">
        <v>3.7523148148148146E-2</v>
      </c>
      <c r="H2119" s="87">
        <v>4.1886574074074069E-2</v>
      </c>
      <c r="I2119" s="79" t="s">
        <v>14</v>
      </c>
      <c r="J2119" s="80"/>
      <c r="K2119" s="5">
        <f t="shared" si="64"/>
        <v>4.3634259259259234E-3</v>
      </c>
      <c r="L2119" s="64">
        <f t="shared" si="65"/>
        <v>5.2122800925926072</v>
      </c>
      <c r="M2119" s="75">
        <v>4.1886574074074069E-2</v>
      </c>
    </row>
    <row r="2120" spans="1:13" ht="15.75" thickTop="1" x14ac:dyDescent="0.25">
      <c r="A2120" s="21">
        <v>242</v>
      </c>
      <c r="B2120" s="22">
        <v>45116</v>
      </c>
      <c r="C2120" s="23">
        <v>1</v>
      </c>
      <c r="D2120" s="84"/>
      <c r="E2120" s="84"/>
      <c r="F2120" s="84" t="s">
        <v>415</v>
      </c>
      <c r="G2120" s="85">
        <v>4.2129629629629626E-3</v>
      </c>
      <c r="H2120" s="85">
        <v>5.5902777777777782E-3</v>
      </c>
      <c r="I2120" s="23" t="s">
        <v>8</v>
      </c>
      <c r="J2120" s="86"/>
      <c r="K2120" s="5">
        <f t="shared" si="64"/>
        <v>1.3773148148148156E-3</v>
      </c>
      <c r="L2120" s="64">
        <f t="shared" si="65"/>
        <v>5.213657407407422</v>
      </c>
      <c r="M2120" s="75"/>
    </row>
    <row r="2121" spans="1:13" x14ac:dyDescent="0.25">
      <c r="A2121" s="20">
        <v>242</v>
      </c>
      <c r="B2121" s="16">
        <v>45116</v>
      </c>
      <c r="C2121" s="17">
        <v>2</v>
      </c>
      <c r="E2121" t="s">
        <v>1178</v>
      </c>
      <c r="F2121" t="s">
        <v>154</v>
      </c>
      <c r="G2121" s="3">
        <v>5.6249999999999989E-3</v>
      </c>
      <c r="H2121" s="3">
        <v>8.6574074074074071E-3</v>
      </c>
      <c r="I2121" s="17" t="s">
        <v>8</v>
      </c>
      <c r="J2121" s="78" t="s">
        <v>44</v>
      </c>
      <c r="K2121" s="5">
        <f t="shared" si="64"/>
        <v>3.0324074074074081E-3</v>
      </c>
      <c r="L2121" s="64">
        <f t="shared" si="65"/>
        <v>5.2166898148148295</v>
      </c>
      <c r="M2121" s="75"/>
    </row>
    <row r="2122" spans="1:13" x14ac:dyDescent="0.25">
      <c r="A2122" s="20">
        <v>242</v>
      </c>
      <c r="B2122" s="16">
        <v>45116</v>
      </c>
      <c r="C2122" s="17">
        <v>3</v>
      </c>
      <c r="F2122" t="s">
        <v>1077</v>
      </c>
      <c r="G2122" s="3">
        <v>1.1261574074074071E-2</v>
      </c>
      <c r="H2122" s="3">
        <v>1.3344907407407408E-2</v>
      </c>
      <c r="I2122" s="17" t="s">
        <v>14</v>
      </c>
      <c r="J2122" s="78" t="s">
        <v>613</v>
      </c>
      <c r="K2122" s="5">
        <f t="shared" si="64"/>
        <v>2.0833333333333363E-3</v>
      </c>
      <c r="L2122" s="64">
        <f t="shared" si="65"/>
        <v>5.2187731481481627</v>
      </c>
      <c r="M2122" s="75"/>
    </row>
    <row r="2123" spans="1:13" x14ac:dyDescent="0.25">
      <c r="A2123" s="20">
        <v>242</v>
      </c>
      <c r="B2123" s="16">
        <v>45116</v>
      </c>
      <c r="C2123" s="17">
        <v>4</v>
      </c>
      <c r="F2123" t="s">
        <v>958</v>
      </c>
      <c r="G2123" s="3">
        <v>1.4328703703703703E-2</v>
      </c>
      <c r="H2123" s="3">
        <v>1.6076388888888887E-2</v>
      </c>
      <c r="I2123" s="17" t="s">
        <v>8</v>
      </c>
      <c r="J2123" s="78"/>
      <c r="K2123" s="5">
        <f t="shared" si="64"/>
        <v>1.7476851851851837E-3</v>
      </c>
      <c r="L2123" s="64">
        <f t="shared" si="65"/>
        <v>5.2205208333333477</v>
      </c>
      <c r="M2123" s="75"/>
    </row>
    <row r="2124" spans="1:13" x14ac:dyDescent="0.25">
      <c r="A2124" s="20">
        <v>242</v>
      </c>
      <c r="B2124" s="16">
        <v>45116</v>
      </c>
      <c r="C2124" s="17">
        <v>5</v>
      </c>
      <c r="F2124" t="s">
        <v>75</v>
      </c>
      <c r="G2124" s="3">
        <v>1.9363425925925926E-2</v>
      </c>
      <c r="H2124" s="3">
        <v>2.4386574074074074E-2</v>
      </c>
      <c r="I2124" s="17" t="s">
        <v>8</v>
      </c>
      <c r="J2124" s="78" t="s">
        <v>32</v>
      </c>
      <c r="K2124" s="5">
        <f t="shared" si="64"/>
        <v>5.0231481481481481E-3</v>
      </c>
      <c r="L2124" s="64">
        <f t="shared" si="65"/>
        <v>5.2255439814814961</v>
      </c>
      <c r="M2124" s="75"/>
    </row>
    <row r="2125" spans="1:13" x14ac:dyDescent="0.25">
      <c r="A2125" s="20">
        <v>242</v>
      </c>
      <c r="B2125" s="16">
        <v>45116</v>
      </c>
      <c r="C2125" s="91">
        <v>6</v>
      </c>
      <c r="D2125" s="96">
        <v>448</v>
      </c>
      <c r="F2125" t="s">
        <v>1179</v>
      </c>
      <c r="G2125" s="3">
        <v>2.5405092592592594E-2</v>
      </c>
      <c r="H2125" s="3">
        <v>2.7650462962962963E-2</v>
      </c>
      <c r="I2125" s="17" t="s">
        <v>14</v>
      </c>
      <c r="J2125" s="78"/>
      <c r="K2125" s="5">
        <f t="shared" si="64"/>
        <v>2.2453703703703698E-3</v>
      </c>
      <c r="L2125" s="64">
        <f t="shared" si="65"/>
        <v>5.2277893518518663</v>
      </c>
      <c r="M2125" s="75"/>
    </row>
    <row r="2126" spans="1:13" x14ac:dyDescent="0.25">
      <c r="A2126" s="20">
        <v>242</v>
      </c>
      <c r="B2126" s="16">
        <v>45116</v>
      </c>
      <c r="C2126" s="17">
        <v>7</v>
      </c>
      <c r="F2126" t="s">
        <v>82</v>
      </c>
      <c r="G2126" s="3">
        <v>2.884259259259259E-2</v>
      </c>
      <c r="H2126" s="3">
        <v>3.2372685185185185E-2</v>
      </c>
      <c r="I2126" s="17" t="s">
        <v>14</v>
      </c>
      <c r="J2126" s="78" t="s">
        <v>418</v>
      </c>
      <c r="K2126" s="5">
        <f t="shared" si="64"/>
        <v>3.5300925925925951E-3</v>
      </c>
      <c r="L2126" s="64">
        <f t="shared" si="65"/>
        <v>5.2313194444444591</v>
      </c>
      <c r="M2126" s="75"/>
    </row>
    <row r="2127" spans="1:13" x14ac:dyDescent="0.25">
      <c r="A2127" s="20">
        <v>242</v>
      </c>
      <c r="B2127" s="16">
        <v>45116</v>
      </c>
      <c r="C2127" s="17">
        <v>8</v>
      </c>
      <c r="F2127" t="s">
        <v>983</v>
      </c>
      <c r="G2127" s="3">
        <v>3.5405092592592592E-2</v>
      </c>
      <c r="H2127" s="3">
        <v>3.8124999999999999E-2</v>
      </c>
      <c r="I2127" s="17" t="s">
        <v>14</v>
      </c>
      <c r="J2127" s="78"/>
      <c r="K2127" s="5">
        <f t="shared" si="64"/>
        <v>2.719907407407407E-3</v>
      </c>
      <c r="L2127" s="64">
        <f t="shared" si="65"/>
        <v>5.2340393518518669</v>
      </c>
      <c r="M2127" s="75"/>
    </row>
    <row r="2128" spans="1:13" x14ac:dyDescent="0.25">
      <c r="A2128" s="20">
        <v>242</v>
      </c>
      <c r="B2128" s="16">
        <v>45116</v>
      </c>
      <c r="C2128" s="17">
        <v>9</v>
      </c>
      <c r="F2128" t="s">
        <v>23</v>
      </c>
      <c r="G2128" s="3">
        <v>3.8796296296296294E-2</v>
      </c>
      <c r="H2128" s="3">
        <v>3.9953703703703707E-2</v>
      </c>
      <c r="I2128" s="17" t="s">
        <v>26</v>
      </c>
      <c r="J2128" s="78"/>
      <c r="K2128" s="5">
        <f t="shared" si="64"/>
        <v>1.1574074074074125E-3</v>
      </c>
      <c r="L2128" s="64">
        <f t="shared" si="65"/>
        <v>5.2351967592592743</v>
      </c>
      <c r="M2128" s="75"/>
    </row>
    <row r="2129" spans="1:13" ht="15.75" thickBot="1" x14ac:dyDescent="0.3">
      <c r="A2129" s="26">
        <v>242</v>
      </c>
      <c r="B2129" s="27">
        <v>45116</v>
      </c>
      <c r="C2129" s="28">
        <v>10</v>
      </c>
      <c r="D2129" s="79"/>
      <c r="E2129" s="79"/>
      <c r="F2129" s="79" t="s">
        <v>135</v>
      </c>
      <c r="G2129" s="87">
        <v>4.1365740740740745E-2</v>
      </c>
      <c r="H2129" s="87">
        <v>4.4502314814814814E-2</v>
      </c>
      <c r="I2129" s="28" t="s">
        <v>14</v>
      </c>
      <c r="J2129" s="80"/>
      <c r="K2129" s="5">
        <f t="shared" si="64"/>
        <v>3.1365740740740694E-3</v>
      </c>
      <c r="L2129" s="64">
        <f t="shared" si="65"/>
        <v>5.2383333333333484</v>
      </c>
      <c r="M2129" s="75">
        <v>4.4502314814814814E-2</v>
      </c>
    </row>
    <row r="2130" spans="1:13" ht="15.75" thickTop="1" x14ac:dyDescent="0.25">
      <c r="A2130" s="21">
        <v>243</v>
      </c>
      <c r="B2130" s="22">
        <v>45123</v>
      </c>
      <c r="C2130" s="23">
        <v>1</v>
      </c>
      <c r="D2130" s="84"/>
      <c r="E2130" s="84"/>
      <c r="F2130" s="84" t="s">
        <v>361</v>
      </c>
      <c r="G2130" s="85">
        <v>3.7847222222222223E-3</v>
      </c>
      <c r="H2130" s="85">
        <v>5.0925925925925921E-3</v>
      </c>
      <c r="I2130" s="23" t="s">
        <v>8</v>
      </c>
      <c r="J2130" s="86"/>
      <c r="K2130" s="5">
        <f t="shared" si="64"/>
        <v>1.3078703703703698E-3</v>
      </c>
      <c r="L2130" s="64">
        <f t="shared" si="65"/>
        <v>5.2396412037037186</v>
      </c>
      <c r="M2130" s="75"/>
    </row>
    <row r="2131" spans="1:13" x14ac:dyDescent="0.25">
      <c r="A2131" s="20">
        <v>243</v>
      </c>
      <c r="B2131" s="16">
        <v>45123</v>
      </c>
      <c r="C2131" s="17">
        <v>2</v>
      </c>
      <c r="E2131" t="s">
        <v>1181</v>
      </c>
      <c r="F2131" t="s">
        <v>147</v>
      </c>
      <c r="G2131" s="3">
        <v>5.1273148148148146E-3</v>
      </c>
      <c r="H2131" s="3">
        <v>7.9861111111111122E-3</v>
      </c>
      <c r="I2131" t="s">
        <v>8</v>
      </c>
      <c r="J2131" s="78" t="s">
        <v>24</v>
      </c>
      <c r="K2131" s="5">
        <f t="shared" si="64"/>
        <v>2.8587962962962976E-3</v>
      </c>
      <c r="L2131" s="64">
        <f t="shared" si="65"/>
        <v>5.2425000000000148</v>
      </c>
      <c r="M2131" s="75"/>
    </row>
    <row r="2132" spans="1:13" x14ac:dyDescent="0.25">
      <c r="A2132" s="20">
        <v>243</v>
      </c>
      <c r="B2132" s="16">
        <v>45123</v>
      </c>
      <c r="C2132" s="17">
        <v>3</v>
      </c>
      <c r="F2132" t="s">
        <v>384</v>
      </c>
      <c r="G2132" s="3">
        <v>1.0706018518518517E-2</v>
      </c>
      <c r="H2132" s="3">
        <v>1.3113425925925926E-2</v>
      </c>
      <c r="I2132" t="s">
        <v>8</v>
      </c>
      <c r="J2132" s="78"/>
      <c r="K2132" s="5">
        <f t="shared" si="64"/>
        <v>2.4074074074074085E-3</v>
      </c>
      <c r="L2132" s="64">
        <f t="shared" si="65"/>
        <v>5.244907407407422</v>
      </c>
      <c r="M2132" s="75"/>
    </row>
    <row r="2133" spans="1:13" x14ac:dyDescent="0.25">
      <c r="A2133" s="20">
        <v>243</v>
      </c>
      <c r="B2133" s="16">
        <v>45123</v>
      </c>
      <c r="C2133" s="17">
        <v>4</v>
      </c>
      <c r="F2133" t="s">
        <v>421</v>
      </c>
      <c r="G2133" s="3">
        <v>1.621527777777778E-2</v>
      </c>
      <c r="H2133" s="3">
        <v>1.8506944444444444E-2</v>
      </c>
      <c r="I2133" s="17" t="s">
        <v>35</v>
      </c>
      <c r="J2133" s="78" t="s">
        <v>424</v>
      </c>
      <c r="K2133" s="5">
        <f t="shared" si="64"/>
        <v>2.2916666666666641E-3</v>
      </c>
      <c r="L2133" s="64">
        <f t="shared" si="65"/>
        <v>5.2471990740740884</v>
      </c>
      <c r="M2133" s="75"/>
    </row>
    <row r="2134" spans="1:13" x14ac:dyDescent="0.25">
      <c r="A2134" s="20">
        <v>243</v>
      </c>
      <c r="B2134" s="16">
        <v>45123</v>
      </c>
      <c r="C2134" s="17">
        <v>5</v>
      </c>
      <c r="F2134" t="s">
        <v>236</v>
      </c>
      <c r="G2134" s="3">
        <v>2.0590277777777777E-2</v>
      </c>
      <c r="H2134" s="3">
        <v>2.3773148148148151E-2</v>
      </c>
      <c r="I2134" s="17" t="s">
        <v>21</v>
      </c>
      <c r="J2134" s="78" t="s">
        <v>32</v>
      </c>
      <c r="K2134" s="5">
        <f t="shared" si="64"/>
        <v>3.1828703703703741E-3</v>
      </c>
      <c r="L2134" s="64">
        <f t="shared" si="65"/>
        <v>5.2503819444444586</v>
      </c>
      <c r="M2134" s="75"/>
    </row>
    <row r="2135" spans="1:13" x14ac:dyDescent="0.25">
      <c r="A2135" s="20">
        <v>243</v>
      </c>
      <c r="B2135" s="16">
        <v>45123</v>
      </c>
      <c r="C2135" s="91">
        <v>6</v>
      </c>
      <c r="D2135" s="96">
        <v>449</v>
      </c>
      <c r="F2135" t="s">
        <v>1182</v>
      </c>
      <c r="G2135" s="3">
        <v>2.7905092592592592E-2</v>
      </c>
      <c r="H2135" s="3">
        <v>3.1331018518518515E-2</v>
      </c>
      <c r="I2135" s="17" t="s">
        <v>8</v>
      </c>
      <c r="J2135" s="78" t="s">
        <v>130</v>
      </c>
      <c r="K2135" s="5">
        <f t="shared" si="64"/>
        <v>3.4259259259259225E-3</v>
      </c>
      <c r="L2135" s="64">
        <f t="shared" si="65"/>
        <v>5.2538078703703848</v>
      </c>
      <c r="M2135" s="75"/>
    </row>
    <row r="2136" spans="1:13" x14ac:dyDescent="0.25">
      <c r="A2136" s="20">
        <v>243</v>
      </c>
      <c r="B2136" s="16">
        <v>45123</v>
      </c>
      <c r="C2136" s="17">
        <v>7</v>
      </c>
      <c r="F2136" t="s">
        <v>280</v>
      </c>
      <c r="G2136" s="3">
        <v>3.2650462962962964E-2</v>
      </c>
      <c r="H2136" s="3">
        <v>3.5034722222222224E-2</v>
      </c>
      <c r="I2136" s="17" t="s">
        <v>14</v>
      </c>
      <c r="J2136" s="78"/>
      <c r="K2136" s="5">
        <f t="shared" si="64"/>
        <v>2.3842592592592596E-3</v>
      </c>
      <c r="L2136" s="64">
        <f t="shared" si="65"/>
        <v>5.2561921296296443</v>
      </c>
      <c r="M2136" s="75"/>
    </row>
    <row r="2137" spans="1:13" x14ac:dyDescent="0.25">
      <c r="A2137" s="20">
        <v>243</v>
      </c>
      <c r="B2137" s="16">
        <v>45123</v>
      </c>
      <c r="C2137" s="17">
        <v>8</v>
      </c>
      <c r="F2137" t="s">
        <v>184</v>
      </c>
      <c r="G2137" s="3">
        <v>3.8321759259259257E-2</v>
      </c>
      <c r="H2137" s="3">
        <v>4.1319444444444443E-2</v>
      </c>
      <c r="I2137" s="17" t="s">
        <v>8</v>
      </c>
      <c r="J2137" s="78"/>
      <c r="K2137" s="5">
        <f t="shared" si="64"/>
        <v>2.9976851851851866E-3</v>
      </c>
      <c r="L2137" s="64">
        <f t="shared" si="65"/>
        <v>5.2591898148148299</v>
      </c>
      <c r="M2137" s="75"/>
    </row>
    <row r="2138" spans="1:13" ht="15.75" thickBot="1" x14ac:dyDescent="0.3">
      <c r="A2138" s="26">
        <v>243</v>
      </c>
      <c r="B2138" s="27">
        <v>45123</v>
      </c>
      <c r="C2138" s="28">
        <v>9</v>
      </c>
      <c r="D2138" s="79"/>
      <c r="E2138" s="79"/>
      <c r="F2138" s="79" t="s">
        <v>1115</v>
      </c>
      <c r="G2138" s="87">
        <v>4.3993055555555556E-2</v>
      </c>
      <c r="H2138" s="87">
        <v>4.7685185185185185E-2</v>
      </c>
      <c r="I2138" s="28" t="s">
        <v>393</v>
      </c>
      <c r="J2138" s="80" t="s">
        <v>637</v>
      </c>
      <c r="K2138" s="5">
        <f t="shared" si="64"/>
        <v>3.6921296296296285E-3</v>
      </c>
      <c r="L2138" s="64">
        <f t="shared" si="65"/>
        <v>5.2628819444444597</v>
      </c>
      <c r="M2138" s="75">
        <v>4.7685185185185185E-2</v>
      </c>
    </row>
    <row r="2139" spans="1:13" ht="15.75" thickTop="1" x14ac:dyDescent="0.25">
      <c r="A2139" s="21">
        <v>244</v>
      </c>
      <c r="B2139" s="22">
        <v>45130</v>
      </c>
      <c r="C2139" s="23">
        <v>1</v>
      </c>
      <c r="D2139" s="84"/>
      <c r="E2139" s="84"/>
      <c r="F2139" s="84" t="s">
        <v>610</v>
      </c>
      <c r="G2139" s="85">
        <v>3.4027777777777784E-3</v>
      </c>
      <c r="H2139" s="85">
        <v>4.7685185185185183E-3</v>
      </c>
      <c r="I2139" s="23" t="s">
        <v>15</v>
      </c>
      <c r="J2139" s="86"/>
      <c r="K2139" s="5">
        <f t="shared" si="64"/>
        <v>1.3657407407407398E-3</v>
      </c>
      <c r="L2139" s="64">
        <f t="shared" si="65"/>
        <v>5.2642476851852003</v>
      </c>
      <c r="M2139" s="75"/>
    </row>
    <row r="2140" spans="1:13" x14ac:dyDescent="0.25">
      <c r="A2140" s="20">
        <v>244</v>
      </c>
      <c r="B2140" s="16">
        <v>45130</v>
      </c>
      <c r="C2140" s="17">
        <v>2</v>
      </c>
      <c r="E2140" t="s">
        <v>1184</v>
      </c>
      <c r="F2140" t="s">
        <v>122</v>
      </c>
      <c r="G2140" s="3">
        <v>5.2546296296296299E-3</v>
      </c>
      <c r="H2140" s="3">
        <v>7.1874999999999994E-3</v>
      </c>
      <c r="I2140" s="17" t="s">
        <v>8</v>
      </c>
      <c r="J2140" s="78"/>
      <c r="K2140" s="5">
        <f t="shared" si="64"/>
        <v>1.9328703703703695E-3</v>
      </c>
      <c r="L2140" s="64">
        <f t="shared" si="65"/>
        <v>5.2661805555555707</v>
      </c>
      <c r="M2140" s="75"/>
    </row>
    <row r="2141" spans="1:13" x14ac:dyDescent="0.25">
      <c r="A2141" s="20">
        <v>244</v>
      </c>
      <c r="B2141" s="16">
        <v>45130</v>
      </c>
      <c r="C2141" s="91">
        <v>3</v>
      </c>
      <c r="D2141" s="96">
        <v>450</v>
      </c>
      <c r="F2141" t="s">
        <v>1185</v>
      </c>
      <c r="G2141" s="3">
        <v>8.1712962962962963E-3</v>
      </c>
      <c r="H2141" s="3">
        <v>1.0243055555555556E-2</v>
      </c>
      <c r="I2141" s="17" t="s">
        <v>393</v>
      </c>
      <c r="J2141" s="78"/>
      <c r="K2141" s="5">
        <f t="shared" si="64"/>
        <v>2.0717592592592593E-3</v>
      </c>
      <c r="L2141" s="64">
        <f t="shared" si="65"/>
        <v>5.2682523148148297</v>
      </c>
      <c r="M2141" s="75"/>
    </row>
    <row r="2142" spans="1:13" x14ac:dyDescent="0.25">
      <c r="A2142" s="20">
        <v>244</v>
      </c>
      <c r="B2142" s="16">
        <v>45130</v>
      </c>
      <c r="C2142" s="17">
        <v>4</v>
      </c>
      <c r="F2142" t="s">
        <v>314</v>
      </c>
      <c r="G2142" s="3">
        <v>1.2013888888888888E-2</v>
      </c>
      <c r="H2142" s="3">
        <v>1.4166666666666666E-2</v>
      </c>
      <c r="I2142" s="17" t="s">
        <v>8</v>
      </c>
      <c r="J2142" s="78"/>
      <c r="K2142" s="5">
        <f t="shared" si="64"/>
        <v>2.1527777777777778E-3</v>
      </c>
      <c r="L2142" s="64">
        <f t="shared" si="65"/>
        <v>5.2704050925926076</v>
      </c>
      <c r="M2142" s="75"/>
    </row>
    <row r="2143" spans="1:13" x14ac:dyDescent="0.25">
      <c r="A2143" s="20">
        <v>244</v>
      </c>
      <c r="B2143" s="16">
        <v>45130</v>
      </c>
      <c r="C2143" s="17">
        <v>5</v>
      </c>
      <c r="F2143" t="s">
        <v>33</v>
      </c>
      <c r="G2143" s="3">
        <v>1.5763888888888886E-2</v>
      </c>
      <c r="H2143" s="3">
        <v>1.6666666666666666E-2</v>
      </c>
      <c r="I2143" s="17" t="s">
        <v>35</v>
      </c>
      <c r="J2143" s="78"/>
      <c r="K2143" s="5">
        <f t="shared" ref="K2143:K2308" si="66">H2143-G2143</f>
        <v>9.0277777777778012E-4</v>
      </c>
      <c r="L2143" s="64">
        <f t="shared" ref="L2143:L2207" si="67">SUM(L2142,K2143)</f>
        <v>5.2713078703703857</v>
      </c>
      <c r="M2143" s="75"/>
    </row>
    <row r="2144" spans="1:13" x14ac:dyDescent="0.25">
      <c r="A2144" s="20">
        <v>244</v>
      </c>
      <c r="B2144" s="16">
        <v>45130</v>
      </c>
      <c r="C2144" s="91">
        <v>6</v>
      </c>
      <c r="D2144" s="96">
        <v>451</v>
      </c>
      <c r="F2144" t="s">
        <v>1186</v>
      </c>
      <c r="G2144" s="3">
        <v>1.667824074074074E-2</v>
      </c>
      <c r="H2144" s="3">
        <v>1.7569444444444447E-2</v>
      </c>
      <c r="I2144" t="s">
        <v>35</v>
      </c>
      <c r="J2144" s="78"/>
      <c r="K2144" s="5">
        <f t="shared" si="66"/>
        <v>8.9120370370370655E-4</v>
      </c>
      <c r="L2144" s="64">
        <f t="shared" si="67"/>
        <v>5.2721990740740896</v>
      </c>
      <c r="M2144" s="75"/>
    </row>
    <row r="2145" spans="1:13" x14ac:dyDescent="0.25">
      <c r="A2145" s="20">
        <v>244</v>
      </c>
      <c r="B2145" s="16">
        <v>45130</v>
      </c>
      <c r="C2145" s="17">
        <v>7</v>
      </c>
      <c r="F2145" t="s">
        <v>168</v>
      </c>
      <c r="G2145" s="3">
        <v>1.9155092592592592E-2</v>
      </c>
      <c r="H2145" s="3">
        <v>2.1712962962962962E-2</v>
      </c>
      <c r="I2145" t="s">
        <v>393</v>
      </c>
      <c r="J2145" s="78" t="s">
        <v>425</v>
      </c>
      <c r="K2145" s="5">
        <f t="shared" si="66"/>
        <v>2.5578703703703701E-3</v>
      </c>
      <c r="L2145" s="64">
        <f t="shared" si="67"/>
        <v>5.2747569444444604</v>
      </c>
      <c r="M2145" s="75"/>
    </row>
    <row r="2146" spans="1:13" x14ac:dyDescent="0.25">
      <c r="A2146" s="20">
        <v>244</v>
      </c>
      <c r="B2146" s="16">
        <v>45130</v>
      </c>
      <c r="C2146" s="17">
        <v>8</v>
      </c>
      <c r="F2146" t="s">
        <v>166</v>
      </c>
      <c r="G2146" s="3">
        <v>2.3287037037037037E-2</v>
      </c>
      <c r="H2146" s="3">
        <v>2.6180555555555558E-2</v>
      </c>
      <c r="I2146" s="17" t="s">
        <v>707</v>
      </c>
      <c r="J2146" s="78" t="s">
        <v>94</v>
      </c>
      <c r="K2146" s="5">
        <f t="shared" si="66"/>
        <v>2.893518518518521E-3</v>
      </c>
      <c r="L2146" s="64">
        <f t="shared" si="67"/>
        <v>5.2776504629629786</v>
      </c>
      <c r="M2146" s="75"/>
    </row>
    <row r="2147" spans="1:13" x14ac:dyDescent="0.25">
      <c r="A2147" s="20">
        <v>244</v>
      </c>
      <c r="B2147" s="16">
        <v>45130</v>
      </c>
      <c r="C2147" s="17">
        <v>9</v>
      </c>
      <c r="F2147" t="s">
        <v>5</v>
      </c>
      <c r="G2147" s="3">
        <v>2.7071759259259257E-2</v>
      </c>
      <c r="H2147" s="3">
        <v>2.9710648148148149E-2</v>
      </c>
      <c r="I2147" t="s">
        <v>393</v>
      </c>
      <c r="J2147" s="78"/>
      <c r="K2147" s="5">
        <f t="shared" si="66"/>
        <v>2.638888888888892E-3</v>
      </c>
      <c r="L2147" s="64">
        <f t="shared" si="67"/>
        <v>5.2802893518518674</v>
      </c>
      <c r="M2147" s="75"/>
    </row>
    <row r="2148" spans="1:13" x14ac:dyDescent="0.25">
      <c r="A2148" s="20">
        <v>244</v>
      </c>
      <c r="B2148" s="16">
        <v>45130</v>
      </c>
      <c r="C2148" s="17">
        <v>10</v>
      </c>
      <c r="F2148" t="s">
        <v>230</v>
      </c>
      <c r="G2148" s="3">
        <v>3.1134259259259261E-2</v>
      </c>
      <c r="H2148" s="3">
        <v>3.318287037037037E-2</v>
      </c>
      <c r="I2148" t="s">
        <v>8</v>
      </c>
      <c r="J2148" s="78" t="s">
        <v>233</v>
      </c>
      <c r="K2148" s="5">
        <f t="shared" si="66"/>
        <v>2.0486111111111087E-3</v>
      </c>
      <c r="L2148" s="64">
        <f t="shared" si="67"/>
        <v>5.2823379629629788</v>
      </c>
      <c r="M2148" s="75"/>
    </row>
    <row r="2149" spans="1:13" ht="15.75" thickBot="1" x14ac:dyDescent="0.3">
      <c r="A2149" s="26">
        <v>244</v>
      </c>
      <c r="B2149" s="27">
        <v>45130</v>
      </c>
      <c r="C2149" s="28">
        <v>11</v>
      </c>
      <c r="D2149" s="79"/>
      <c r="E2149" s="79"/>
      <c r="F2149" s="79" t="s">
        <v>978</v>
      </c>
      <c r="G2149" s="87">
        <v>3.5115740740740746E-2</v>
      </c>
      <c r="H2149" s="87">
        <v>3.892361111111111E-2</v>
      </c>
      <c r="I2149" s="79" t="s">
        <v>8</v>
      </c>
      <c r="J2149" s="80"/>
      <c r="K2149" s="5">
        <f t="shared" si="66"/>
        <v>3.8078703703703642E-3</v>
      </c>
      <c r="L2149" s="64">
        <f t="shared" si="67"/>
        <v>5.2861458333333493</v>
      </c>
      <c r="M2149" s="75">
        <v>3.892361111111111E-2</v>
      </c>
    </row>
    <row r="2150" spans="1:13" ht="15.75" thickTop="1" x14ac:dyDescent="0.25">
      <c r="A2150" s="21">
        <v>245</v>
      </c>
      <c r="B2150" s="22">
        <v>45137</v>
      </c>
      <c r="C2150" s="23">
        <v>1</v>
      </c>
      <c r="D2150" s="84"/>
      <c r="E2150" s="84"/>
      <c r="F2150" s="84" t="s">
        <v>179</v>
      </c>
      <c r="G2150" s="85">
        <v>0</v>
      </c>
      <c r="H2150" s="85">
        <v>7.3148148148148148E-3</v>
      </c>
      <c r="I2150" s="84" t="s">
        <v>15</v>
      </c>
      <c r="J2150" s="86" t="s">
        <v>44</v>
      </c>
      <c r="K2150" s="5">
        <f t="shared" si="66"/>
        <v>7.3148148148148148E-3</v>
      </c>
      <c r="L2150" s="64">
        <f t="shared" si="67"/>
        <v>5.2934606481481641</v>
      </c>
      <c r="M2150" s="75"/>
    </row>
    <row r="2151" spans="1:13" x14ac:dyDescent="0.25">
      <c r="A2151" s="20">
        <v>245</v>
      </c>
      <c r="B2151" s="16">
        <v>45137</v>
      </c>
      <c r="C2151" s="17">
        <v>2</v>
      </c>
      <c r="E2151" t="s">
        <v>1188</v>
      </c>
      <c r="F2151" t="s">
        <v>188</v>
      </c>
      <c r="G2151" s="3">
        <v>7.4884259259259262E-3</v>
      </c>
      <c r="H2151" s="3">
        <v>1.0277777777777778E-2</v>
      </c>
      <c r="I2151" t="s">
        <v>8</v>
      </c>
      <c r="J2151" s="78"/>
      <c r="K2151" s="5">
        <f t="shared" si="66"/>
        <v>2.7893518518518519E-3</v>
      </c>
      <c r="L2151" s="64">
        <f t="shared" si="67"/>
        <v>5.2962500000000157</v>
      </c>
      <c r="M2151" s="75"/>
    </row>
    <row r="2152" spans="1:13" x14ac:dyDescent="0.25">
      <c r="A2152" s="20">
        <v>245</v>
      </c>
      <c r="B2152" s="16">
        <v>45137</v>
      </c>
      <c r="C2152" s="17">
        <v>3</v>
      </c>
      <c r="F2152" t="s">
        <v>17</v>
      </c>
      <c r="G2152" s="3">
        <v>1.2442129629629629E-2</v>
      </c>
      <c r="H2152" s="3">
        <v>1.6805555555555556E-2</v>
      </c>
      <c r="I2152" t="s">
        <v>14</v>
      </c>
      <c r="J2152" s="78" t="s">
        <v>129</v>
      </c>
      <c r="K2152" s="5">
        <f t="shared" si="66"/>
        <v>4.3634259259259268E-3</v>
      </c>
      <c r="L2152" s="64">
        <f t="shared" si="67"/>
        <v>5.3006134259259419</v>
      </c>
      <c r="M2152" s="75"/>
    </row>
    <row r="2153" spans="1:13" x14ac:dyDescent="0.25">
      <c r="A2153" s="20">
        <v>245</v>
      </c>
      <c r="B2153" s="16">
        <v>45137</v>
      </c>
      <c r="C2153" s="91">
        <v>4</v>
      </c>
      <c r="D2153" s="96">
        <v>452</v>
      </c>
      <c r="F2153" t="s">
        <v>1189</v>
      </c>
      <c r="G2153" s="3">
        <v>1.9317129629629629E-2</v>
      </c>
      <c r="H2153" s="3">
        <v>2.162037037037037E-2</v>
      </c>
      <c r="I2153" t="s">
        <v>14</v>
      </c>
      <c r="J2153" s="78" t="s">
        <v>729</v>
      </c>
      <c r="K2153" s="5">
        <f t="shared" si="66"/>
        <v>2.3032407407407411E-3</v>
      </c>
      <c r="L2153" s="64">
        <f t="shared" si="67"/>
        <v>5.3029166666666825</v>
      </c>
      <c r="M2153" s="75"/>
    </row>
    <row r="2154" spans="1:13" x14ac:dyDescent="0.25">
      <c r="A2154" s="20">
        <v>245</v>
      </c>
      <c r="B2154" s="16">
        <v>45137</v>
      </c>
      <c r="C2154" s="17">
        <v>5</v>
      </c>
      <c r="F2154" t="s">
        <v>270</v>
      </c>
      <c r="G2154" s="3">
        <v>2.3252314814814812E-2</v>
      </c>
      <c r="H2154" s="3">
        <v>2.5995370370370367E-2</v>
      </c>
      <c r="I2154" t="s">
        <v>14</v>
      </c>
      <c r="J2154" s="78"/>
      <c r="K2154" s="5">
        <f t="shared" si="66"/>
        <v>2.7430555555555541E-3</v>
      </c>
      <c r="L2154" s="64">
        <f t="shared" si="67"/>
        <v>5.3056597222222379</v>
      </c>
      <c r="M2154" s="75"/>
    </row>
    <row r="2155" spans="1:13" x14ac:dyDescent="0.25">
      <c r="A2155" s="20">
        <v>245</v>
      </c>
      <c r="B2155" s="16">
        <v>45137</v>
      </c>
      <c r="C2155" s="17">
        <v>6</v>
      </c>
      <c r="F2155" t="s">
        <v>377</v>
      </c>
      <c r="G2155" s="3">
        <v>2.7129629629629632E-2</v>
      </c>
      <c r="H2155" s="3">
        <v>2.9212962962962965E-2</v>
      </c>
      <c r="I2155" t="s">
        <v>8</v>
      </c>
      <c r="J2155" s="78"/>
      <c r="K2155" s="5">
        <f t="shared" si="66"/>
        <v>2.0833333333333329E-3</v>
      </c>
      <c r="L2155" s="64">
        <f t="shared" si="67"/>
        <v>5.3077430555555711</v>
      </c>
      <c r="M2155" s="75"/>
    </row>
    <row r="2156" spans="1:13" x14ac:dyDescent="0.25">
      <c r="A2156" s="20">
        <v>245</v>
      </c>
      <c r="B2156" s="16">
        <v>45137</v>
      </c>
      <c r="C2156" s="17">
        <v>7</v>
      </c>
      <c r="F2156" t="s">
        <v>402</v>
      </c>
      <c r="G2156" s="3">
        <v>3.0150462962962962E-2</v>
      </c>
      <c r="H2156" s="3">
        <v>3.2743055555555553E-2</v>
      </c>
      <c r="I2156" t="s">
        <v>1036</v>
      </c>
      <c r="J2156" s="78"/>
      <c r="K2156" s="5">
        <f t="shared" si="66"/>
        <v>2.5925925925925908E-3</v>
      </c>
      <c r="L2156" s="64">
        <f t="shared" si="67"/>
        <v>5.3103356481481638</v>
      </c>
      <c r="M2156" s="75"/>
    </row>
    <row r="2157" spans="1:13" x14ac:dyDescent="0.25">
      <c r="A2157" s="20">
        <v>245</v>
      </c>
      <c r="B2157" s="16">
        <v>45137</v>
      </c>
      <c r="C2157" s="17">
        <v>8</v>
      </c>
      <c r="F2157" t="s">
        <v>453</v>
      </c>
      <c r="G2157" s="3">
        <v>3.3611111111111112E-2</v>
      </c>
      <c r="H2157" s="3">
        <v>3.5520833333333328E-2</v>
      </c>
      <c r="I2157" t="s">
        <v>8</v>
      </c>
      <c r="J2157" s="78" t="s">
        <v>87</v>
      </c>
      <c r="K2157" s="5">
        <f t="shared" si="66"/>
        <v>1.9097222222222154E-3</v>
      </c>
      <c r="L2157" s="64">
        <f t="shared" si="67"/>
        <v>5.3122453703703858</v>
      </c>
      <c r="M2157" s="75"/>
    </row>
    <row r="2158" spans="1:13" ht="15.75" thickBot="1" x14ac:dyDescent="0.3">
      <c r="A2158" s="26">
        <v>245</v>
      </c>
      <c r="B2158" s="27">
        <v>45137</v>
      </c>
      <c r="C2158" s="93">
        <v>9</v>
      </c>
      <c r="D2158" s="268">
        <v>453</v>
      </c>
      <c r="E2158" s="79"/>
      <c r="F2158" s="79" t="s">
        <v>1190</v>
      </c>
      <c r="G2158" s="87">
        <v>3.8692129629629632E-2</v>
      </c>
      <c r="H2158" s="87">
        <v>4.2303240740740738E-2</v>
      </c>
      <c r="I2158" s="79" t="s">
        <v>8</v>
      </c>
      <c r="J2158" s="80" t="s">
        <v>1167</v>
      </c>
      <c r="K2158" s="5">
        <f t="shared" si="66"/>
        <v>3.6111111111111066E-3</v>
      </c>
      <c r="L2158" s="64">
        <f t="shared" si="67"/>
        <v>5.3158564814814966</v>
      </c>
      <c r="M2158" s="75">
        <v>4.2303240740740738E-2</v>
      </c>
    </row>
    <row r="2159" spans="1:13" ht="15.75" thickTop="1" x14ac:dyDescent="0.25">
      <c r="A2159" s="21">
        <v>246</v>
      </c>
      <c r="B2159" s="22">
        <v>45144</v>
      </c>
      <c r="C2159" s="23">
        <v>1</v>
      </c>
      <c r="D2159" s="84"/>
      <c r="E2159" s="84"/>
      <c r="F2159" s="84" t="s">
        <v>486</v>
      </c>
      <c r="G2159" s="85">
        <v>3.9236111111111112E-3</v>
      </c>
      <c r="H2159" s="85">
        <v>5.9143518518518521E-3</v>
      </c>
      <c r="I2159" s="84" t="s">
        <v>15</v>
      </c>
      <c r="J2159" s="86"/>
      <c r="K2159" s="7">
        <f t="shared" si="66"/>
        <v>1.9907407407407408E-3</v>
      </c>
      <c r="L2159" s="64">
        <f t="shared" si="67"/>
        <v>5.3178472222222375</v>
      </c>
      <c r="M2159" s="75"/>
    </row>
    <row r="2160" spans="1:13" x14ac:dyDescent="0.25">
      <c r="A2160" s="20">
        <v>246</v>
      </c>
      <c r="B2160" s="16">
        <v>45144</v>
      </c>
      <c r="C2160" s="91">
        <v>2</v>
      </c>
      <c r="D2160" s="96">
        <v>454</v>
      </c>
      <c r="E2160" t="s">
        <v>1193</v>
      </c>
      <c r="F2160" t="s">
        <v>1194</v>
      </c>
      <c r="G2160" s="3">
        <v>6.6319444444444446E-3</v>
      </c>
      <c r="H2160" s="3">
        <v>8.5069444444444437E-3</v>
      </c>
      <c r="I2160" t="s">
        <v>8</v>
      </c>
      <c r="J2160" s="78"/>
      <c r="K2160" s="7">
        <f t="shared" si="66"/>
        <v>1.8749999999999991E-3</v>
      </c>
      <c r="L2160" s="64">
        <f t="shared" si="67"/>
        <v>5.3197222222222376</v>
      </c>
      <c r="M2160" s="75"/>
    </row>
    <row r="2161" spans="1:13" x14ac:dyDescent="0.25">
      <c r="A2161" s="20">
        <v>246</v>
      </c>
      <c r="B2161" s="16">
        <v>45144</v>
      </c>
      <c r="C2161" s="17">
        <v>3</v>
      </c>
      <c r="F2161" t="s">
        <v>974</v>
      </c>
      <c r="G2161" s="3">
        <v>9.6296296296296303E-3</v>
      </c>
      <c r="H2161" s="3">
        <v>1.2060185185185186E-2</v>
      </c>
      <c r="I2161" t="s">
        <v>8</v>
      </c>
      <c r="J2161" s="78"/>
      <c r="K2161" s="7">
        <f t="shared" si="66"/>
        <v>2.4305555555555556E-3</v>
      </c>
      <c r="L2161" s="64">
        <f t="shared" si="67"/>
        <v>5.3221527777777933</v>
      </c>
      <c r="M2161" s="75"/>
    </row>
    <row r="2162" spans="1:13" x14ac:dyDescent="0.25">
      <c r="A2162" s="20">
        <v>246</v>
      </c>
      <c r="B2162" s="16">
        <v>45144</v>
      </c>
      <c r="C2162" s="91">
        <v>4</v>
      </c>
      <c r="D2162" s="96">
        <v>455</v>
      </c>
      <c r="F2162" t="s">
        <v>1195</v>
      </c>
      <c r="G2162" s="3">
        <v>1.3784722222222224E-2</v>
      </c>
      <c r="H2162" s="3">
        <v>1.554398148148148E-2</v>
      </c>
      <c r="I2162" t="s">
        <v>393</v>
      </c>
      <c r="J2162" s="78"/>
      <c r="K2162" s="7">
        <f t="shared" si="66"/>
        <v>1.7592592592592556E-3</v>
      </c>
      <c r="L2162" s="64">
        <f t="shared" si="67"/>
        <v>5.3239120370370525</v>
      </c>
      <c r="M2162" s="75"/>
    </row>
    <row r="2163" spans="1:13" x14ac:dyDescent="0.25">
      <c r="A2163" s="20">
        <v>246</v>
      </c>
      <c r="B2163" s="16">
        <v>45144</v>
      </c>
      <c r="C2163" s="17">
        <v>5</v>
      </c>
      <c r="F2163" t="s">
        <v>12</v>
      </c>
      <c r="G2163" s="3">
        <v>1.7060185185185185E-2</v>
      </c>
      <c r="H2163" s="3">
        <v>1.9537037037037037E-2</v>
      </c>
      <c r="I2163" t="s">
        <v>393</v>
      </c>
      <c r="J2163" s="78"/>
      <c r="K2163" s="7">
        <f t="shared" si="66"/>
        <v>2.4768518518518516E-3</v>
      </c>
      <c r="L2163" s="64">
        <f t="shared" si="67"/>
        <v>5.3263888888889044</v>
      </c>
      <c r="M2163" s="75"/>
    </row>
    <row r="2164" spans="1:13" x14ac:dyDescent="0.25">
      <c r="A2164" s="20">
        <v>246</v>
      </c>
      <c r="B2164" s="16">
        <v>45144</v>
      </c>
      <c r="C2164" s="17">
        <v>6</v>
      </c>
      <c r="F2164" t="s">
        <v>64</v>
      </c>
      <c r="G2164" s="3">
        <v>2.1284722222222222E-2</v>
      </c>
      <c r="H2164" s="3">
        <v>2.4571759259259262E-2</v>
      </c>
      <c r="I2164" t="s">
        <v>8</v>
      </c>
      <c r="J2164" s="78" t="s">
        <v>32</v>
      </c>
      <c r="K2164" s="7">
        <f t="shared" si="66"/>
        <v>3.2870370370370397E-3</v>
      </c>
      <c r="L2164" s="64">
        <f t="shared" si="67"/>
        <v>5.3296759259259412</v>
      </c>
      <c r="M2164" s="75"/>
    </row>
    <row r="2165" spans="1:13" x14ac:dyDescent="0.25">
      <c r="A2165" s="20">
        <v>246</v>
      </c>
      <c r="B2165" s="16">
        <v>45144</v>
      </c>
      <c r="C2165" s="17">
        <v>7</v>
      </c>
      <c r="F2165" t="s">
        <v>40</v>
      </c>
      <c r="G2165" s="3">
        <v>2.4872685185185189E-2</v>
      </c>
      <c r="H2165" s="3">
        <v>2.7268518518518515E-2</v>
      </c>
      <c r="I2165" t="s">
        <v>8</v>
      </c>
      <c r="J2165" s="36" t="s">
        <v>938</v>
      </c>
      <c r="K2165" s="7">
        <f t="shared" si="66"/>
        <v>2.3958333333333262E-3</v>
      </c>
      <c r="L2165" s="64">
        <f t="shared" si="67"/>
        <v>5.3320717592592741</v>
      </c>
      <c r="M2165" s="75"/>
    </row>
    <row r="2166" spans="1:13" x14ac:dyDescent="0.25">
      <c r="A2166" s="20">
        <v>246</v>
      </c>
      <c r="B2166" s="16">
        <v>45144</v>
      </c>
      <c r="C2166" s="17">
        <v>8</v>
      </c>
      <c r="F2166" t="s">
        <v>177</v>
      </c>
      <c r="G2166" s="3">
        <v>2.8287037037037038E-2</v>
      </c>
      <c r="H2166" s="3">
        <v>3.1134259259259261E-2</v>
      </c>
      <c r="I2166" t="s">
        <v>393</v>
      </c>
      <c r="J2166" s="78" t="s">
        <v>181</v>
      </c>
      <c r="K2166" s="7">
        <f t="shared" si="66"/>
        <v>2.8472222222222232E-3</v>
      </c>
      <c r="L2166" s="64">
        <f t="shared" si="67"/>
        <v>5.3349189814814961</v>
      </c>
      <c r="M2166" s="75"/>
    </row>
    <row r="2167" spans="1:13" x14ac:dyDescent="0.25">
      <c r="A2167" s="20">
        <v>246</v>
      </c>
      <c r="B2167" s="16">
        <v>45144</v>
      </c>
      <c r="C2167" s="17">
        <v>9</v>
      </c>
      <c r="F2167" t="s">
        <v>285</v>
      </c>
      <c r="G2167" s="3">
        <v>3.1956018518518516E-2</v>
      </c>
      <c r="H2167" s="3">
        <v>3.453703703703704E-2</v>
      </c>
      <c r="I2167" t="s">
        <v>8</v>
      </c>
      <c r="J2167" s="78"/>
      <c r="K2167" s="7">
        <f t="shared" si="66"/>
        <v>2.5810185185185242E-3</v>
      </c>
      <c r="L2167" s="64">
        <f t="shared" si="67"/>
        <v>5.3375000000000146</v>
      </c>
      <c r="M2167" s="75"/>
    </row>
    <row r="2168" spans="1:13" ht="15.75" thickBot="1" x14ac:dyDescent="0.3">
      <c r="A2168" s="26">
        <v>246</v>
      </c>
      <c r="B2168" s="27">
        <v>45144</v>
      </c>
      <c r="C2168" s="28">
        <v>10</v>
      </c>
      <c r="D2168" s="79"/>
      <c r="E2168" s="79"/>
      <c r="F2168" s="79" t="s">
        <v>167</v>
      </c>
      <c r="G2168" s="87">
        <v>3.6909722222222226E-2</v>
      </c>
      <c r="H2168" s="87">
        <v>4.05787037037037E-2</v>
      </c>
      <c r="I2168" s="79" t="s">
        <v>393</v>
      </c>
      <c r="J2168" s="80"/>
      <c r="K2168" s="7">
        <f t="shared" si="66"/>
        <v>3.6689814814814745E-3</v>
      </c>
      <c r="L2168" s="64">
        <f t="shared" si="67"/>
        <v>5.3411689814814958</v>
      </c>
      <c r="M2168" s="75">
        <v>4.05787037037037E-2</v>
      </c>
    </row>
    <row r="2169" spans="1:13" ht="15.75" thickTop="1" x14ac:dyDescent="0.25">
      <c r="A2169" s="21">
        <v>247</v>
      </c>
      <c r="B2169" s="22">
        <v>45158</v>
      </c>
      <c r="C2169" s="23">
        <v>1</v>
      </c>
      <c r="D2169" s="84"/>
      <c r="E2169" s="84"/>
      <c r="F2169" s="84" t="s">
        <v>148</v>
      </c>
      <c r="G2169" s="85">
        <v>3.645833333333333E-3</v>
      </c>
      <c r="H2169" s="85">
        <v>7.2685185185185188E-3</v>
      </c>
      <c r="I2169" s="84" t="s">
        <v>612</v>
      </c>
      <c r="J2169" s="86" t="s">
        <v>32</v>
      </c>
      <c r="K2169" s="7">
        <f t="shared" si="66"/>
        <v>3.6226851851851858E-3</v>
      </c>
      <c r="L2169" s="64">
        <f t="shared" si="67"/>
        <v>5.3447916666666808</v>
      </c>
      <c r="M2169" s="75"/>
    </row>
    <row r="2170" spans="1:13" x14ac:dyDescent="0.25">
      <c r="A2170" s="20">
        <v>247</v>
      </c>
      <c r="B2170" s="16">
        <v>45158</v>
      </c>
      <c r="C2170" s="17">
        <v>2</v>
      </c>
      <c r="E2170" t="s">
        <v>1197</v>
      </c>
      <c r="F2170" t="s">
        <v>68</v>
      </c>
      <c r="G2170" s="3">
        <v>8.0324074074074065E-3</v>
      </c>
      <c r="H2170" s="3">
        <v>1.0949074074074075E-2</v>
      </c>
      <c r="I2170" t="s">
        <v>14</v>
      </c>
      <c r="J2170" s="78" t="s">
        <v>311</v>
      </c>
      <c r="K2170" s="7">
        <f t="shared" si="66"/>
        <v>2.9166666666666681E-3</v>
      </c>
      <c r="L2170" s="64">
        <f t="shared" si="67"/>
        <v>5.3477083333333475</v>
      </c>
      <c r="M2170" s="75"/>
    </row>
    <row r="2171" spans="1:13" x14ac:dyDescent="0.25">
      <c r="A2171" s="20">
        <v>247</v>
      </c>
      <c r="B2171" s="16">
        <v>45158</v>
      </c>
      <c r="C2171" s="17">
        <v>3</v>
      </c>
      <c r="F2171" t="s">
        <v>235</v>
      </c>
      <c r="G2171" s="3">
        <v>1.1828703703703704E-2</v>
      </c>
      <c r="H2171" s="3">
        <v>1.4039351851851851E-2</v>
      </c>
      <c r="I2171" t="s">
        <v>8</v>
      </c>
      <c r="J2171" s="78" t="s">
        <v>121</v>
      </c>
      <c r="K2171" s="7">
        <f t="shared" si="66"/>
        <v>2.2106481481481473E-3</v>
      </c>
      <c r="L2171" s="64">
        <f t="shared" si="67"/>
        <v>5.3499189814814958</v>
      </c>
      <c r="M2171" s="75"/>
    </row>
    <row r="2172" spans="1:13" x14ac:dyDescent="0.25">
      <c r="A2172" s="20">
        <v>247</v>
      </c>
      <c r="B2172" s="16">
        <v>45158</v>
      </c>
      <c r="C2172" s="17">
        <v>4</v>
      </c>
      <c r="F2172" t="s">
        <v>156</v>
      </c>
      <c r="G2172" s="3">
        <v>1.5173611111111112E-2</v>
      </c>
      <c r="H2172" s="3">
        <v>1.650462962962963E-2</v>
      </c>
      <c r="I2172" t="s">
        <v>8</v>
      </c>
      <c r="J2172" s="78"/>
      <c r="K2172" s="7">
        <f t="shared" si="66"/>
        <v>1.3310185185185178E-3</v>
      </c>
      <c r="L2172" s="64">
        <f t="shared" si="67"/>
        <v>5.3512500000000145</v>
      </c>
      <c r="M2172" s="75"/>
    </row>
    <row r="2173" spans="1:13" x14ac:dyDescent="0.25">
      <c r="A2173" s="20">
        <v>247</v>
      </c>
      <c r="B2173" s="16">
        <v>45158</v>
      </c>
      <c r="C2173" s="17">
        <v>5</v>
      </c>
      <c r="F2173" t="s">
        <v>661</v>
      </c>
      <c r="G2173" s="3">
        <v>1.8981481481481481E-2</v>
      </c>
      <c r="H2173" s="3">
        <v>2.0891203703703703E-2</v>
      </c>
      <c r="I2173" t="s">
        <v>8</v>
      </c>
      <c r="J2173" s="78"/>
      <c r="K2173" s="7">
        <f t="shared" si="66"/>
        <v>1.9097222222222224E-3</v>
      </c>
      <c r="L2173" s="64">
        <f t="shared" si="67"/>
        <v>5.3531597222222365</v>
      </c>
      <c r="M2173" s="75"/>
    </row>
    <row r="2174" spans="1:13" x14ac:dyDescent="0.25">
      <c r="A2174" s="20">
        <v>247</v>
      </c>
      <c r="B2174" s="16">
        <v>45158</v>
      </c>
      <c r="C2174" s="17">
        <v>6</v>
      </c>
      <c r="F2174" t="s">
        <v>580</v>
      </c>
      <c r="G2174" s="3">
        <v>2.2418981481481481E-2</v>
      </c>
      <c r="H2174" s="3">
        <v>2.3680555555555555E-2</v>
      </c>
      <c r="I2174" t="s">
        <v>26</v>
      </c>
      <c r="J2174" s="78" t="s">
        <v>424</v>
      </c>
      <c r="K2174" s="7">
        <f t="shared" si="66"/>
        <v>1.2615740740740747E-3</v>
      </c>
      <c r="L2174" s="64">
        <f t="shared" si="67"/>
        <v>5.3544212962963105</v>
      </c>
      <c r="M2174" s="75"/>
    </row>
    <row r="2175" spans="1:13" x14ac:dyDescent="0.25">
      <c r="A2175" s="20">
        <v>247</v>
      </c>
      <c r="B2175" s="16">
        <v>45158</v>
      </c>
      <c r="C2175" s="17">
        <v>7</v>
      </c>
      <c r="F2175" t="s">
        <v>144</v>
      </c>
      <c r="G2175" s="3">
        <v>2.630787037037037E-2</v>
      </c>
      <c r="H2175" s="3">
        <v>2.8113425925925927E-2</v>
      </c>
      <c r="I2175" t="s">
        <v>8</v>
      </c>
      <c r="J2175" s="78"/>
      <c r="K2175" s="7">
        <f t="shared" si="66"/>
        <v>1.8055555555555568E-3</v>
      </c>
      <c r="L2175" s="64">
        <f t="shared" si="67"/>
        <v>5.3562268518518659</v>
      </c>
      <c r="M2175" s="75"/>
    </row>
    <row r="2176" spans="1:13" x14ac:dyDescent="0.25">
      <c r="A2176" s="20">
        <v>247</v>
      </c>
      <c r="B2176" s="16">
        <v>45158</v>
      </c>
      <c r="C2176" s="91">
        <v>8</v>
      </c>
      <c r="D2176" s="96">
        <v>456</v>
      </c>
      <c r="F2176" t="s">
        <v>1198</v>
      </c>
      <c r="G2176" s="3">
        <v>3.006944444444444E-2</v>
      </c>
      <c r="H2176" s="3">
        <v>3.290509259259259E-2</v>
      </c>
      <c r="I2176" t="s">
        <v>8</v>
      </c>
      <c r="J2176" s="78"/>
      <c r="K2176" s="7">
        <f t="shared" si="66"/>
        <v>2.8356481481481496E-3</v>
      </c>
      <c r="L2176" s="64">
        <f t="shared" si="67"/>
        <v>5.3590625000000136</v>
      </c>
      <c r="M2176" s="75"/>
    </row>
    <row r="2177" spans="1:13" x14ac:dyDescent="0.25">
      <c r="A2177" s="20">
        <v>247</v>
      </c>
      <c r="B2177" s="16">
        <v>45158</v>
      </c>
      <c r="C2177" s="17">
        <v>9</v>
      </c>
      <c r="F2177" t="s">
        <v>1060</v>
      </c>
      <c r="G2177" s="3">
        <v>3.4189814814814819E-2</v>
      </c>
      <c r="H2177" s="3">
        <v>3.6736111111111108E-2</v>
      </c>
      <c r="I2177" t="s">
        <v>14</v>
      </c>
      <c r="J2177" s="78"/>
      <c r="K2177" s="7">
        <f t="shared" si="66"/>
        <v>2.5462962962962896E-3</v>
      </c>
      <c r="L2177" s="64">
        <f t="shared" si="67"/>
        <v>5.3616087962963102</v>
      </c>
      <c r="M2177" s="75"/>
    </row>
    <row r="2178" spans="1:13" x14ac:dyDescent="0.25">
      <c r="A2178" s="20">
        <v>247</v>
      </c>
      <c r="B2178" s="16">
        <v>45158</v>
      </c>
      <c r="C2178" s="17">
        <v>10</v>
      </c>
      <c r="F2178" t="s">
        <v>611</v>
      </c>
      <c r="G2178" s="3">
        <v>3.8321759259259257E-2</v>
      </c>
      <c r="H2178" s="3">
        <v>4.0729166666666664E-2</v>
      </c>
      <c r="I2178" t="s">
        <v>8</v>
      </c>
      <c r="J2178" s="78" t="s">
        <v>1167</v>
      </c>
      <c r="K2178" s="7">
        <f t="shared" si="66"/>
        <v>2.4074074074074067E-3</v>
      </c>
      <c r="L2178" s="64">
        <f t="shared" si="67"/>
        <v>5.3640162037037173</v>
      </c>
      <c r="M2178" s="75"/>
    </row>
    <row r="2179" spans="1:13" ht="15.75" thickBot="1" x14ac:dyDescent="0.3">
      <c r="A2179" s="26">
        <v>247</v>
      </c>
      <c r="B2179" s="27">
        <v>45158</v>
      </c>
      <c r="C2179" s="28">
        <v>11</v>
      </c>
      <c r="D2179" s="79"/>
      <c r="E2179" s="79"/>
      <c r="F2179" s="79" t="s">
        <v>74</v>
      </c>
      <c r="G2179" s="87">
        <v>4.1793981481481481E-2</v>
      </c>
      <c r="H2179" s="87">
        <v>4.6168981481481484E-2</v>
      </c>
      <c r="I2179" s="79" t="s">
        <v>8</v>
      </c>
      <c r="J2179" s="80"/>
      <c r="K2179" s="7">
        <f t="shared" si="66"/>
        <v>4.3750000000000039E-3</v>
      </c>
      <c r="L2179" s="64">
        <f t="shared" si="67"/>
        <v>5.3683912037037169</v>
      </c>
      <c r="M2179" s="75">
        <v>4.6168981481481484E-2</v>
      </c>
    </row>
    <row r="2180" spans="1:13" ht="15.75" thickTop="1" x14ac:dyDescent="0.25">
      <c r="A2180" s="21">
        <v>248</v>
      </c>
      <c r="B2180" s="22">
        <v>45165</v>
      </c>
      <c r="C2180" s="23">
        <v>1</v>
      </c>
      <c r="D2180" s="84"/>
      <c r="E2180" s="84"/>
      <c r="F2180" s="84" t="s">
        <v>1133</v>
      </c>
      <c r="G2180" s="85">
        <v>5.0578703703703706E-3</v>
      </c>
      <c r="H2180" s="85">
        <v>7.6041666666666662E-3</v>
      </c>
      <c r="I2180" s="84" t="s">
        <v>14</v>
      </c>
      <c r="J2180" s="86"/>
      <c r="K2180" s="7">
        <f t="shared" si="66"/>
        <v>2.5462962962962956E-3</v>
      </c>
      <c r="L2180" s="64">
        <f t="shared" si="67"/>
        <v>5.3709375000000135</v>
      </c>
      <c r="M2180" s="75"/>
    </row>
    <row r="2181" spans="1:13" x14ac:dyDescent="0.25">
      <c r="A2181" s="20">
        <v>248</v>
      </c>
      <c r="B2181" s="16">
        <v>45165</v>
      </c>
      <c r="C2181" s="17">
        <v>2</v>
      </c>
      <c r="E2181" t="s">
        <v>1201</v>
      </c>
      <c r="F2181" t="s">
        <v>616</v>
      </c>
      <c r="G2181" s="3">
        <v>8.1365740740740738E-3</v>
      </c>
      <c r="H2181" s="3">
        <v>1.0798611111111111E-2</v>
      </c>
      <c r="I2181" t="s">
        <v>14</v>
      </c>
      <c r="J2181" s="78"/>
      <c r="K2181" s="7">
        <f t="shared" si="66"/>
        <v>2.6620370370370374E-3</v>
      </c>
      <c r="L2181" s="64">
        <f t="shared" si="67"/>
        <v>5.3735995370370508</v>
      </c>
      <c r="M2181" s="75"/>
    </row>
    <row r="2182" spans="1:13" x14ac:dyDescent="0.25">
      <c r="A2182" s="20">
        <v>248</v>
      </c>
      <c r="B2182" s="16">
        <v>45165</v>
      </c>
      <c r="C2182" s="91">
        <v>3</v>
      </c>
      <c r="D2182" s="96">
        <v>457</v>
      </c>
      <c r="F2182" t="s">
        <v>1202</v>
      </c>
      <c r="G2182" s="3">
        <v>1.1689814814814814E-2</v>
      </c>
      <c r="H2182" s="3">
        <v>1.40625E-2</v>
      </c>
      <c r="I2182" t="s">
        <v>1208</v>
      </c>
      <c r="J2182" s="78"/>
      <c r="K2182" s="7">
        <f t="shared" si="66"/>
        <v>2.372685185185186E-3</v>
      </c>
      <c r="L2182" s="64">
        <f t="shared" si="67"/>
        <v>5.3759722222222361</v>
      </c>
      <c r="M2182" s="75"/>
    </row>
    <row r="2183" spans="1:13" x14ac:dyDescent="0.25">
      <c r="A2183" s="20">
        <v>248</v>
      </c>
      <c r="B2183" s="16">
        <v>45165</v>
      </c>
      <c r="C2183" s="17">
        <v>4</v>
      </c>
      <c r="F2183" t="s">
        <v>445</v>
      </c>
      <c r="G2183" s="3">
        <v>1.6805555555555556E-2</v>
      </c>
      <c r="H2183" s="3">
        <v>2.0949074074074075E-2</v>
      </c>
      <c r="I2183" t="s">
        <v>16</v>
      </c>
      <c r="J2183" s="78" t="s">
        <v>98</v>
      </c>
      <c r="K2183" s="7">
        <f t="shared" si="66"/>
        <v>4.1435185185185186E-3</v>
      </c>
      <c r="L2183" s="64">
        <f t="shared" si="67"/>
        <v>5.3801157407407549</v>
      </c>
      <c r="M2183" s="75"/>
    </row>
    <row r="2184" spans="1:13" x14ac:dyDescent="0.25">
      <c r="A2184" s="20">
        <v>248</v>
      </c>
      <c r="B2184" s="16">
        <v>45165</v>
      </c>
      <c r="C2184" s="17">
        <v>5</v>
      </c>
      <c r="F2184" t="s">
        <v>1139</v>
      </c>
      <c r="G2184" s="3">
        <v>2.2581018518518518E-2</v>
      </c>
      <c r="H2184" s="3">
        <v>2.462962962962963E-2</v>
      </c>
      <c r="I2184" t="s">
        <v>8</v>
      </c>
      <c r="J2184" s="78"/>
      <c r="K2184" s="7">
        <f t="shared" si="66"/>
        <v>2.0486111111111122E-3</v>
      </c>
      <c r="L2184" s="64">
        <f t="shared" si="67"/>
        <v>5.3821643518518663</v>
      </c>
      <c r="M2184" s="75"/>
    </row>
    <row r="2185" spans="1:13" x14ac:dyDescent="0.25">
      <c r="A2185" s="20">
        <v>248</v>
      </c>
      <c r="B2185" s="16">
        <v>45165</v>
      </c>
      <c r="C2185" s="91">
        <v>6</v>
      </c>
      <c r="D2185" s="96">
        <v>458</v>
      </c>
      <c r="F2185" t="s">
        <v>1203</v>
      </c>
      <c r="G2185" s="3">
        <v>2.5740740740740745E-2</v>
      </c>
      <c r="H2185" s="3">
        <v>2.9155092592592594E-2</v>
      </c>
      <c r="I2185" t="s">
        <v>393</v>
      </c>
      <c r="J2185" s="78"/>
      <c r="K2185" s="7">
        <f t="shared" si="66"/>
        <v>3.414351851851849E-3</v>
      </c>
      <c r="L2185" s="64">
        <f t="shared" si="67"/>
        <v>5.3855787037037182</v>
      </c>
      <c r="M2185" s="75"/>
    </row>
    <row r="2186" spans="1:13" x14ac:dyDescent="0.25">
      <c r="A2186" s="20">
        <v>248</v>
      </c>
      <c r="B2186" s="16">
        <v>45165</v>
      </c>
      <c r="C2186" s="91">
        <v>7</v>
      </c>
      <c r="D2186" s="96">
        <v>459</v>
      </c>
      <c r="F2186" t="s">
        <v>1204</v>
      </c>
      <c r="G2186" s="3">
        <v>3.1620370370370368E-2</v>
      </c>
      <c r="H2186" s="3">
        <v>3.3611111111111112E-2</v>
      </c>
      <c r="I2186" t="s">
        <v>8</v>
      </c>
      <c r="J2186" s="78"/>
      <c r="K2186" s="7">
        <f t="shared" si="66"/>
        <v>1.9907407407407443E-3</v>
      </c>
      <c r="L2186" s="64">
        <f t="shared" si="67"/>
        <v>5.3875694444444591</v>
      </c>
      <c r="M2186" s="75"/>
    </row>
    <row r="2187" spans="1:13" x14ac:dyDescent="0.25">
      <c r="A2187" s="20">
        <v>248</v>
      </c>
      <c r="B2187" s="16">
        <v>45165</v>
      </c>
      <c r="C2187" s="17">
        <v>8</v>
      </c>
      <c r="F2187" t="s">
        <v>218</v>
      </c>
      <c r="G2187" s="3">
        <v>3.4201388888888885E-2</v>
      </c>
      <c r="H2187" s="3">
        <v>3.5949074074074071E-2</v>
      </c>
      <c r="I2187" t="s">
        <v>8</v>
      </c>
      <c r="J2187" s="78"/>
      <c r="K2187" s="7">
        <f t="shared" si="66"/>
        <v>1.7476851851851855E-3</v>
      </c>
      <c r="L2187" s="64">
        <f t="shared" si="67"/>
        <v>5.389317129629644</v>
      </c>
      <c r="M2187" s="75"/>
    </row>
    <row r="2188" spans="1:13" ht="15.75" thickBot="1" x14ac:dyDescent="0.3">
      <c r="A2188" s="26">
        <v>248</v>
      </c>
      <c r="B2188" s="27">
        <v>45165</v>
      </c>
      <c r="C2188" s="28">
        <v>9</v>
      </c>
      <c r="D2188" s="79"/>
      <c r="E2188" s="79"/>
      <c r="F2188" s="79" t="s">
        <v>112</v>
      </c>
      <c r="G2188" s="87">
        <v>3.7372685185185189E-2</v>
      </c>
      <c r="H2188" s="87">
        <v>3.9085648148148147E-2</v>
      </c>
      <c r="I2188" s="79" t="s">
        <v>8</v>
      </c>
      <c r="J2188" s="80" t="s">
        <v>1206</v>
      </c>
      <c r="K2188" s="7">
        <f t="shared" si="66"/>
        <v>1.7129629629629578E-3</v>
      </c>
      <c r="L2188" s="64">
        <f t="shared" si="67"/>
        <v>5.3910300925926071</v>
      </c>
      <c r="M2188" s="75">
        <v>3.9085648148148147E-2</v>
      </c>
    </row>
    <row r="2189" spans="1:13" ht="15.75" thickTop="1" x14ac:dyDescent="0.25">
      <c r="A2189" s="21">
        <v>249</v>
      </c>
      <c r="B2189" s="22">
        <v>45172</v>
      </c>
      <c r="C2189" s="23">
        <v>1</v>
      </c>
      <c r="D2189" s="84"/>
      <c r="E2189" s="84"/>
      <c r="F2189" s="84" t="s">
        <v>524</v>
      </c>
      <c r="G2189" s="85">
        <v>4.0393518518518521E-3</v>
      </c>
      <c r="H2189" s="85">
        <v>7.6388888888888886E-3</v>
      </c>
      <c r="I2189" s="84" t="s">
        <v>612</v>
      </c>
      <c r="J2189" s="86" t="s">
        <v>526</v>
      </c>
      <c r="K2189" s="7">
        <f t="shared" si="66"/>
        <v>3.5995370370370365E-3</v>
      </c>
      <c r="L2189" s="64">
        <f t="shared" si="67"/>
        <v>5.3946296296296445</v>
      </c>
    </row>
    <row r="2190" spans="1:13" x14ac:dyDescent="0.25">
      <c r="A2190" s="20">
        <v>249</v>
      </c>
      <c r="B2190" s="16">
        <v>45172</v>
      </c>
      <c r="C2190" s="17">
        <v>2</v>
      </c>
      <c r="E2190" t="s">
        <v>1209</v>
      </c>
      <c r="F2190" t="s">
        <v>395</v>
      </c>
      <c r="G2190" s="3">
        <v>9.5601851851851855E-3</v>
      </c>
      <c r="H2190" s="3">
        <v>1.2314814814814815E-2</v>
      </c>
      <c r="I2190" t="s">
        <v>114</v>
      </c>
      <c r="J2190" s="78"/>
      <c r="K2190" s="7">
        <f t="shared" si="66"/>
        <v>2.7546296296296294E-3</v>
      </c>
      <c r="L2190" s="64">
        <f t="shared" si="67"/>
        <v>5.3973842592592742</v>
      </c>
    </row>
    <row r="2191" spans="1:13" x14ac:dyDescent="0.25">
      <c r="A2191" s="20">
        <v>249</v>
      </c>
      <c r="B2191" s="16">
        <v>45172</v>
      </c>
      <c r="C2191" s="17">
        <v>3</v>
      </c>
      <c r="F2191" t="s">
        <v>215</v>
      </c>
      <c r="G2191" s="3">
        <v>1.4444444444444446E-2</v>
      </c>
      <c r="H2191" s="3">
        <v>1.7164351851851851E-2</v>
      </c>
      <c r="I2191" t="s">
        <v>8</v>
      </c>
      <c r="J2191" s="78"/>
      <c r="K2191" s="7">
        <f t="shared" si="66"/>
        <v>2.7199074074074053E-3</v>
      </c>
      <c r="L2191" s="64">
        <f t="shared" si="67"/>
        <v>5.400104166666682</v>
      </c>
    </row>
    <row r="2192" spans="1:13" x14ac:dyDescent="0.25">
      <c r="A2192" s="20">
        <v>249</v>
      </c>
      <c r="B2192" s="16">
        <v>45172</v>
      </c>
      <c r="C2192" s="17">
        <v>4</v>
      </c>
      <c r="F2192" t="s">
        <v>243</v>
      </c>
      <c r="G2192" s="3">
        <v>1.9050925925925926E-2</v>
      </c>
      <c r="H2192" s="3">
        <v>2.1909722222222223E-2</v>
      </c>
      <c r="I2192" t="s">
        <v>14</v>
      </c>
      <c r="J2192" s="78" t="s">
        <v>136</v>
      </c>
      <c r="K2192" s="7">
        <f t="shared" si="66"/>
        <v>2.8587962962962968E-3</v>
      </c>
      <c r="L2192" s="64">
        <f t="shared" si="67"/>
        <v>5.4029629629629783</v>
      </c>
    </row>
    <row r="2193" spans="1:13" x14ac:dyDescent="0.25">
      <c r="A2193" s="20">
        <v>249</v>
      </c>
      <c r="B2193" s="16">
        <v>45172</v>
      </c>
      <c r="C2193" s="17">
        <v>5</v>
      </c>
      <c r="F2193" t="s">
        <v>1149</v>
      </c>
      <c r="G2193" s="3">
        <v>2.3877314814814813E-2</v>
      </c>
      <c r="H2193" s="3">
        <v>2.6331018518518517E-2</v>
      </c>
      <c r="I2193" t="s">
        <v>21</v>
      </c>
      <c r="J2193" s="78" t="s">
        <v>637</v>
      </c>
      <c r="K2193" s="7">
        <f t="shared" si="66"/>
        <v>2.4537037037037045E-3</v>
      </c>
      <c r="L2193" s="64">
        <f t="shared" si="67"/>
        <v>5.4054166666666816</v>
      </c>
    </row>
    <row r="2194" spans="1:13" x14ac:dyDescent="0.25">
      <c r="A2194" s="20">
        <v>249</v>
      </c>
      <c r="B2194" s="16">
        <v>45172</v>
      </c>
      <c r="C2194" s="17">
        <v>6</v>
      </c>
      <c r="F2194" t="s">
        <v>281</v>
      </c>
      <c r="G2194" s="3">
        <v>2.7777777777777776E-2</v>
      </c>
      <c r="H2194" s="3">
        <v>2.9560185185185189E-2</v>
      </c>
      <c r="I2194" t="s">
        <v>8</v>
      </c>
      <c r="J2194" s="78"/>
      <c r="K2194" s="7">
        <f t="shared" si="66"/>
        <v>1.7824074074074131E-3</v>
      </c>
      <c r="L2194" s="64">
        <f t="shared" si="67"/>
        <v>5.4071990740740894</v>
      </c>
    </row>
    <row r="2195" spans="1:13" x14ac:dyDescent="0.25">
      <c r="A2195" s="20">
        <v>249</v>
      </c>
      <c r="B2195" s="16">
        <v>45172</v>
      </c>
      <c r="C2195" s="17">
        <v>7</v>
      </c>
      <c r="F2195" t="s">
        <v>134</v>
      </c>
      <c r="G2195" s="3">
        <v>3.1018518518518515E-2</v>
      </c>
      <c r="H2195" s="3">
        <v>3.3472222222222223E-2</v>
      </c>
      <c r="I2195" t="s">
        <v>21</v>
      </c>
      <c r="J2195" s="78"/>
      <c r="K2195" s="7">
        <f t="shared" si="66"/>
        <v>2.4537037037037079E-3</v>
      </c>
      <c r="L2195" s="64">
        <f t="shared" si="67"/>
        <v>5.4096527777777927</v>
      </c>
    </row>
    <row r="2196" spans="1:13" x14ac:dyDescent="0.25">
      <c r="A2196" s="20">
        <v>249</v>
      </c>
      <c r="B2196" s="16">
        <v>45172</v>
      </c>
      <c r="C2196" s="17">
        <v>8</v>
      </c>
      <c r="F2196" t="s">
        <v>283</v>
      </c>
      <c r="G2196" s="3">
        <v>3.4525462962962966E-2</v>
      </c>
      <c r="H2196" s="3">
        <v>3.6516203703703703E-2</v>
      </c>
      <c r="I2196" t="s">
        <v>14</v>
      </c>
      <c r="J2196" s="78"/>
      <c r="K2196" s="7">
        <f t="shared" si="66"/>
        <v>1.9907407407407374E-3</v>
      </c>
      <c r="L2196" s="64">
        <f t="shared" si="67"/>
        <v>5.4116435185185336</v>
      </c>
    </row>
    <row r="2197" spans="1:13" ht="15.75" thickBot="1" x14ac:dyDescent="0.3">
      <c r="A2197" s="26">
        <v>249</v>
      </c>
      <c r="B2197" s="27">
        <v>45172</v>
      </c>
      <c r="C2197" s="28">
        <v>9</v>
      </c>
      <c r="D2197" s="79"/>
      <c r="E2197" s="79"/>
      <c r="F2197" s="79" t="s">
        <v>279</v>
      </c>
      <c r="G2197" s="87">
        <v>3.8333333333333337E-2</v>
      </c>
      <c r="H2197" s="87">
        <v>4.0925925925925928E-2</v>
      </c>
      <c r="I2197" s="79" t="s">
        <v>14</v>
      </c>
      <c r="J2197" s="80"/>
      <c r="K2197" s="7">
        <f t="shared" si="66"/>
        <v>2.5925925925925908E-3</v>
      </c>
      <c r="L2197" s="64">
        <f t="shared" si="67"/>
        <v>5.4142361111111263</v>
      </c>
      <c r="M2197" s="75">
        <v>4.0925925925925928E-2</v>
      </c>
    </row>
    <row r="2198" spans="1:13" ht="15.75" thickTop="1" x14ac:dyDescent="0.25">
      <c r="A2198" s="21">
        <v>250</v>
      </c>
      <c r="B2198" s="22">
        <v>45193</v>
      </c>
      <c r="C2198" s="92">
        <v>1</v>
      </c>
      <c r="D2198" s="281">
        <v>460</v>
      </c>
      <c r="E2198" s="84"/>
      <c r="F2198" s="84" t="s">
        <v>1210</v>
      </c>
      <c r="G2198" s="85">
        <v>3.5879629629629629E-3</v>
      </c>
      <c r="H2198" s="85">
        <v>7.5000000000000006E-3</v>
      </c>
      <c r="I2198" s="84" t="s">
        <v>8</v>
      </c>
      <c r="J2198" s="86" t="s">
        <v>1213</v>
      </c>
      <c r="K2198" s="7">
        <f t="shared" si="66"/>
        <v>3.9120370370370377E-3</v>
      </c>
      <c r="L2198" s="64">
        <f t="shared" si="67"/>
        <v>5.4181481481481635</v>
      </c>
    </row>
    <row r="2199" spans="1:13" x14ac:dyDescent="0.25">
      <c r="A2199" s="20">
        <v>250</v>
      </c>
      <c r="B2199" s="16">
        <v>45193</v>
      </c>
      <c r="C2199" s="17">
        <v>2</v>
      </c>
      <c r="E2199" t="s">
        <v>1217</v>
      </c>
      <c r="F2199" t="s">
        <v>69</v>
      </c>
      <c r="G2199" s="3">
        <v>8.6458333333333335E-3</v>
      </c>
      <c r="H2199" s="3">
        <v>1.1493055555555555E-2</v>
      </c>
      <c r="I2199" t="s">
        <v>22</v>
      </c>
      <c r="J2199" s="78" t="s">
        <v>1213</v>
      </c>
      <c r="K2199" s="7">
        <f t="shared" si="66"/>
        <v>2.8472222222222215E-3</v>
      </c>
      <c r="L2199" s="64">
        <f t="shared" si="67"/>
        <v>5.4209953703703855</v>
      </c>
    </row>
    <row r="2200" spans="1:13" x14ac:dyDescent="0.25">
      <c r="A2200" s="20">
        <v>250</v>
      </c>
      <c r="B2200" s="16">
        <v>45193</v>
      </c>
      <c r="C2200" s="17">
        <v>3</v>
      </c>
      <c r="E2200" t="s">
        <v>1219</v>
      </c>
      <c r="F2200" t="s">
        <v>177</v>
      </c>
      <c r="G2200" s="3">
        <v>1.2650462962962962E-2</v>
      </c>
      <c r="H2200" s="3">
        <v>1.7164351851851851E-2</v>
      </c>
      <c r="I2200" t="s">
        <v>393</v>
      </c>
      <c r="J2200" s="78" t="s">
        <v>1213</v>
      </c>
      <c r="K2200" s="7">
        <f t="shared" si="66"/>
        <v>4.5138888888888885E-3</v>
      </c>
      <c r="L2200" s="64">
        <f t="shared" si="67"/>
        <v>5.4255092592592744</v>
      </c>
    </row>
    <row r="2201" spans="1:13" x14ac:dyDescent="0.25">
      <c r="A2201" s="20">
        <v>250</v>
      </c>
      <c r="B2201" s="16">
        <v>45193</v>
      </c>
      <c r="C2201" s="91">
        <v>4</v>
      </c>
      <c r="D2201" s="96">
        <v>461</v>
      </c>
      <c r="E2201" t="s">
        <v>1220</v>
      </c>
      <c r="F2201" t="s">
        <v>1221</v>
      </c>
      <c r="G2201" s="3">
        <v>1.861111111111111E-2</v>
      </c>
      <c r="H2201" s="3">
        <v>2.1701388888888892E-2</v>
      </c>
      <c r="I2201" t="s">
        <v>14</v>
      </c>
      <c r="J2201" s="78" t="s">
        <v>1213</v>
      </c>
      <c r="K2201" s="7">
        <f t="shared" si="66"/>
        <v>3.0902777777777821E-3</v>
      </c>
      <c r="L2201" s="64">
        <f t="shared" si="67"/>
        <v>5.4285995370370523</v>
      </c>
    </row>
    <row r="2202" spans="1:13" x14ac:dyDescent="0.25">
      <c r="A2202" s="20">
        <v>250</v>
      </c>
      <c r="B2202" s="16">
        <v>45193</v>
      </c>
      <c r="C2202" s="91">
        <v>5</v>
      </c>
      <c r="D2202" s="96">
        <v>462</v>
      </c>
      <c r="F2202" t="s">
        <v>1229</v>
      </c>
      <c r="G2202" s="3">
        <v>2.297453703703704E-2</v>
      </c>
      <c r="H2202" s="3">
        <v>2.5729166666666664E-2</v>
      </c>
      <c r="I2202" t="s">
        <v>8</v>
      </c>
      <c r="J2202" s="78" t="s">
        <v>1213</v>
      </c>
      <c r="K2202" s="7">
        <f t="shared" si="66"/>
        <v>2.7546296296296242E-3</v>
      </c>
      <c r="L2202" s="64">
        <f t="shared" si="67"/>
        <v>5.431354166666682</v>
      </c>
    </row>
    <row r="2203" spans="1:13" x14ac:dyDescent="0.25">
      <c r="A2203" s="20">
        <v>250</v>
      </c>
      <c r="B2203" s="16">
        <v>45193</v>
      </c>
      <c r="C2203" s="91">
        <v>6</v>
      </c>
      <c r="D2203" s="96">
        <v>463</v>
      </c>
      <c r="F2203" t="s">
        <v>1211</v>
      </c>
      <c r="G2203" s="3">
        <v>2.7349537037037037E-2</v>
      </c>
      <c r="H2203" s="3">
        <v>3.0173611111111113E-2</v>
      </c>
      <c r="I2203" t="s">
        <v>8</v>
      </c>
      <c r="J2203" s="78" t="s">
        <v>1213</v>
      </c>
      <c r="K2203" s="7">
        <f t="shared" si="66"/>
        <v>2.8240740740740761E-3</v>
      </c>
      <c r="L2203" s="64">
        <f t="shared" si="67"/>
        <v>5.4341782407407564</v>
      </c>
    </row>
    <row r="2204" spans="1:13" x14ac:dyDescent="0.25">
      <c r="A2204" s="20">
        <v>250</v>
      </c>
      <c r="B2204" s="16">
        <v>45193</v>
      </c>
      <c r="C2204" s="91">
        <v>7</v>
      </c>
      <c r="D2204" s="96">
        <v>464</v>
      </c>
      <c r="F2204" t="s">
        <v>1215</v>
      </c>
      <c r="G2204" s="3">
        <v>3.1620370370370368E-2</v>
      </c>
      <c r="H2204" s="3">
        <v>3.4479166666666665E-2</v>
      </c>
      <c r="I2204" t="s">
        <v>8</v>
      </c>
      <c r="J2204" s="78" t="s">
        <v>1213</v>
      </c>
      <c r="K2204" s="7">
        <f t="shared" si="66"/>
        <v>2.8587962962962968E-3</v>
      </c>
      <c r="L2204" s="64">
        <f t="shared" si="67"/>
        <v>5.4370370370370527</v>
      </c>
    </row>
    <row r="2205" spans="1:13" x14ac:dyDescent="0.25">
      <c r="A2205" s="20">
        <v>250</v>
      </c>
      <c r="B2205" s="16">
        <v>45193</v>
      </c>
      <c r="C2205" s="91">
        <v>8</v>
      </c>
      <c r="D2205" s="96">
        <v>465</v>
      </c>
      <c r="F2205" t="s">
        <v>1212</v>
      </c>
      <c r="G2205" s="3">
        <v>3.5856481481481482E-2</v>
      </c>
      <c r="H2205" s="3">
        <v>3.9733796296296302E-2</v>
      </c>
      <c r="I2205" t="s">
        <v>8</v>
      </c>
      <c r="J2205" s="78" t="s">
        <v>1213</v>
      </c>
      <c r="K2205" s="7">
        <f t="shared" si="66"/>
        <v>3.8773148148148195E-3</v>
      </c>
      <c r="L2205" s="64">
        <f t="shared" si="67"/>
        <v>5.4409143518518679</v>
      </c>
    </row>
    <row r="2206" spans="1:13" ht="15.75" thickBot="1" x14ac:dyDescent="0.3">
      <c r="A2206" s="26">
        <v>250</v>
      </c>
      <c r="B2206" s="27">
        <v>45193</v>
      </c>
      <c r="C2206" s="28">
        <v>9</v>
      </c>
      <c r="D2206" s="79"/>
      <c r="E2206" s="79"/>
      <c r="F2206" s="79" t="s">
        <v>112</v>
      </c>
      <c r="G2206" s="87">
        <v>4.280092592592593E-2</v>
      </c>
      <c r="H2206" s="87">
        <v>4.4513888888888888E-2</v>
      </c>
      <c r="I2206" s="79" t="s">
        <v>8</v>
      </c>
      <c r="J2206" s="80" t="s">
        <v>1213</v>
      </c>
      <c r="K2206" s="7">
        <f t="shared" si="66"/>
        <v>1.7129629629629578E-3</v>
      </c>
      <c r="L2206" s="64">
        <f t="shared" si="67"/>
        <v>5.442627314814831</v>
      </c>
      <c r="M2206" s="75">
        <v>4.4513888888888888E-2</v>
      </c>
    </row>
    <row r="2207" spans="1:13" ht="15.75" thickTop="1" x14ac:dyDescent="0.25">
      <c r="A2207" s="21">
        <v>251</v>
      </c>
      <c r="B2207" s="22">
        <v>45207</v>
      </c>
      <c r="C2207" s="23">
        <v>1</v>
      </c>
      <c r="D2207" s="84"/>
      <c r="E2207" s="84"/>
      <c r="F2207" s="84" t="s">
        <v>214</v>
      </c>
      <c r="G2207" s="85">
        <v>3.0092592592592588E-3</v>
      </c>
      <c r="H2207" s="85">
        <v>7.6620370370370366E-3</v>
      </c>
      <c r="I2207" s="84" t="s">
        <v>1223</v>
      </c>
      <c r="J2207" s="86" t="s">
        <v>32</v>
      </c>
      <c r="K2207" s="7">
        <f t="shared" si="66"/>
        <v>4.6527777777777782E-3</v>
      </c>
      <c r="L2207" s="64">
        <f t="shared" si="67"/>
        <v>5.4472800925926084</v>
      </c>
    </row>
    <row r="2208" spans="1:13" x14ac:dyDescent="0.25">
      <c r="A2208" s="20">
        <v>251</v>
      </c>
      <c r="B2208" s="16">
        <v>45207</v>
      </c>
      <c r="C2208" s="17">
        <v>2</v>
      </c>
      <c r="E2208" t="s">
        <v>1222</v>
      </c>
      <c r="F2208" t="s">
        <v>157</v>
      </c>
      <c r="G2208" s="3">
        <v>9.5370370370370366E-3</v>
      </c>
      <c r="H2208" s="3">
        <v>1.300925925925926E-2</v>
      </c>
      <c r="I2208" t="s">
        <v>8</v>
      </c>
      <c r="J2208" s="78" t="s">
        <v>158</v>
      </c>
      <c r="K2208" s="7">
        <f t="shared" si="66"/>
        <v>3.4722222222222238E-3</v>
      </c>
      <c r="L2208" s="64">
        <f t="shared" ref="L2208:L2271" si="68">SUM(L2207,K2208)</f>
        <v>5.4507523148148307</v>
      </c>
    </row>
    <row r="2209" spans="1:13" x14ac:dyDescent="0.25">
      <c r="A2209" s="20">
        <v>251</v>
      </c>
      <c r="B2209" s="16">
        <v>45207</v>
      </c>
      <c r="C2209" s="91">
        <v>3</v>
      </c>
      <c r="D2209" s="96">
        <v>466</v>
      </c>
      <c r="F2209" t="s">
        <v>1224</v>
      </c>
      <c r="G2209" s="3">
        <v>1.5092592592592593E-2</v>
      </c>
      <c r="H2209" s="3">
        <v>1.6400462962962964E-2</v>
      </c>
      <c r="I2209" t="s">
        <v>8</v>
      </c>
      <c r="J2209" s="78" t="s">
        <v>1227</v>
      </c>
      <c r="K2209" s="7">
        <f t="shared" si="66"/>
        <v>1.3078703703703707E-3</v>
      </c>
      <c r="L2209" s="64">
        <f t="shared" si="68"/>
        <v>5.4520601851852009</v>
      </c>
    </row>
    <row r="2210" spans="1:13" x14ac:dyDescent="0.25">
      <c r="A2210" s="20">
        <v>251</v>
      </c>
      <c r="B2210" s="16">
        <v>45207</v>
      </c>
      <c r="C2210" s="17">
        <v>4</v>
      </c>
      <c r="F2210" t="s">
        <v>358</v>
      </c>
      <c r="G2210" s="3">
        <v>1.8032407407407407E-2</v>
      </c>
      <c r="H2210" s="3">
        <v>1.9872685185185184E-2</v>
      </c>
      <c r="I2210" t="s">
        <v>14</v>
      </c>
      <c r="J2210" s="78"/>
      <c r="K2210" s="7">
        <f t="shared" si="66"/>
        <v>1.8402777777777775E-3</v>
      </c>
      <c r="L2210" s="64">
        <f t="shared" si="68"/>
        <v>5.453900462962979</v>
      </c>
    </row>
    <row r="2211" spans="1:13" x14ac:dyDescent="0.25">
      <c r="A2211" s="20">
        <v>251</v>
      </c>
      <c r="B2211" s="16">
        <v>45207</v>
      </c>
      <c r="C2211" s="17">
        <v>5</v>
      </c>
      <c r="F2211" t="s">
        <v>483</v>
      </c>
      <c r="G2211" s="3">
        <v>2.1770833333333336E-2</v>
      </c>
      <c r="H2211" s="3">
        <v>2.3391203703703702E-2</v>
      </c>
      <c r="I2211" t="s">
        <v>393</v>
      </c>
      <c r="J2211" s="78"/>
      <c r="K2211" s="7">
        <f t="shared" si="66"/>
        <v>1.6203703703703658E-3</v>
      </c>
      <c r="L2211" s="64">
        <f t="shared" si="68"/>
        <v>5.4555208333333498</v>
      </c>
    </row>
    <row r="2212" spans="1:13" x14ac:dyDescent="0.25">
      <c r="A2212" s="20">
        <v>251</v>
      </c>
      <c r="B2212" s="16">
        <v>45207</v>
      </c>
      <c r="C2212" s="17">
        <v>6</v>
      </c>
      <c r="F2212" t="s">
        <v>583</v>
      </c>
      <c r="G2212" s="3">
        <v>2.3935185185185184E-2</v>
      </c>
      <c r="H2212" s="3">
        <v>2.6921296296296294E-2</v>
      </c>
      <c r="I2212" t="s">
        <v>14</v>
      </c>
      <c r="J2212" s="78"/>
      <c r="K2212" s="7">
        <f t="shared" si="66"/>
        <v>2.9861111111111095E-3</v>
      </c>
      <c r="L2212" s="64">
        <f t="shared" si="68"/>
        <v>5.4585069444444612</v>
      </c>
    </row>
    <row r="2213" spans="1:13" x14ac:dyDescent="0.25">
      <c r="A2213" s="20">
        <v>251</v>
      </c>
      <c r="B2213" s="16">
        <v>45207</v>
      </c>
      <c r="C2213" s="91">
        <v>7</v>
      </c>
      <c r="D2213" s="96">
        <v>467</v>
      </c>
      <c r="F2213" t="s">
        <v>1225</v>
      </c>
      <c r="G2213" s="3">
        <v>2.837962962962963E-2</v>
      </c>
      <c r="H2213" s="3">
        <v>3.1516203703703706E-2</v>
      </c>
      <c r="I2213" t="s">
        <v>8</v>
      </c>
      <c r="J2213" s="78"/>
      <c r="K2213" s="7">
        <f t="shared" si="66"/>
        <v>3.1365740740740763E-3</v>
      </c>
      <c r="L2213" s="64">
        <f t="shared" si="68"/>
        <v>5.4616435185185352</v>
      </c>
    </row>
    <row r="2214" spans="1:13" x14ac:dyDescent="0.25">
      <c r="A2214" s="20">
        <v>251</v>
      </c>
      <c r="B2214" s="16">
        <v>45207</v>
      </c>
      <c r="C2214" s="17">
        <v>8</v>
      </c>
      <c r="F2214" t="s">
        <v>697</v>
      </c>
      <c r="G2214" s="3">
        <v>3.2685185185185185E-2</v>
      </c>
      <c r="H2214" s="3">
        <v>3.4664351851851849E-2</v>
      </c>
      <c r="I2214" t="s">
        <v>8</v>
      </c>
      <c r="J2214" s="78" t="s">
        <v>176</v>
      </c>
      <c r="K2214" s="7">
        <f t="shared" si="66"/>
        <v>1.9791666666666638E-3</v>
      </c>
      <c r="L2214" s="64">
        <f t="shared" si="68"/>
        <v>5.4636226851852019</v>
      </c>
    </row>
    <row r="2215" spans="1:13" ht="15.75" thickBot="1" x14ac:dyDescent="0.3">
      <c r="A2215" s="26">
        <v>251</v>
      </c>
      <c r="B2215" s="27">
        <v>45207</v>
      </c>
      <c r="C2215" s="93">
        <v>9</v>
      </c>
      <c r="D2215" s="268">
        <v>468</v>
      </c>
      <c r="E2215" s="79"/>
      <c r="F2215" s="79" t="s">
        <v>1226</v>
      </c>
      <c r="G2215" s="87">
        <v>3.7430555555555557E-2</v>
      </c>
      <c r="H2215" s="87">
        <v>4.0092592592592589E-2</v>
      </c>
      <c r="I2215" s="79" t="s">
        <v>393</v>
      </c>
      <c r="J2215" s="80" t="s">
        <v>418</v>
      </c>
      <c r="K2215" s="7">
        <f t="shared" si="66"/>
        <v>2.6620370370370322E-3</v>
      </c>
      <c r="L2215" s="64">
        <f t="shared" si="68"/>
        <v>5.4662847222222393</v>
      </c>
      <c r="M2215" s="75">
        <v>4.0092592592592589E-2</v>
      </c>
    </row>
    <row r="2216" spans="1:13" ht="15.75" thickTop="1" x14ac:dyDescent="0.25">
      <c r="A2216" s="189">
        <v>252</v>
      </c>
      <c r="B2216" s="22">
        <v>45228</v>
      </c>
      <c r="C2216" s="23">
        <v>1</v>
      </c>
      <c r="D2216" s="84"/>
      <c r="E2216" s="84"/>
      <c r="F2216" t="s">
        <v>100</v>
      </c>
      <c r="G2216" s="3">
        <v>4.4328703703703709E-3</v>
      </c>
      <c r="H2216" s="3">
        <v>6.5740740740740733E-3</v>
      </c>
      <c r="I2216" t="s">
        <v>9</v>
      </c>
      <c r="J2216" s="86" t="s">
        <v>31</v>
      </c>
      <c r="K2216" s="5">
        <f>H2218-G2218</f>
        <v>1.5856481481481485E-3</v>
      </c>
      <c r="L2216" s="64">
        <f t="shared" si="68"/>
        <v>5.4678703703703873</v>
      </c>
      <c r="M2216" s="75"/>
    </row>
    <row r="2217" spans="1:13" x14ac:dyDescent="0.25">
      <c r="A2217" s="287"/>
      <c r="B2217" s="288">
        <v>45228</v>
      </c>
      <c r="C2217" s="289">
        <v>2</v>
      </c>
      <c r="D2217" s="290"/>
      <c r="E2217" s="290"/>
      <c r="F2217" s="290" t="s">
        <v>209</v>
      </c>
      <c r="G2217" s="291">
        <v>8.819444444444444E-3</v>
      </c>
      <c r="H2217" s="291">
        <v>1.2337962962962962E-2</v>
      </c>
      <c r="I2217" s="290" t="s">
        <v>8</v>
      </c>
      <c r="J2217" s="292" t="s">
        <v>936</v>
      </c>
      <c r="K2217" s="5">
        <f t="shared" ref="K2217:K2218" si="69">H2219-G2219</f>
        <v>3.067129629629628E-3</v>
      </c>
      <c r="L2217" s="64">
        <f t="shared" si="68"/>
        <v>5.4709375000000167</v>
      </c>
      <c r="M2217" s="75"/>
    </row>
    <row r="2218" spans="1:13" x14ac:dyDescent="0.25">
      <c r="A2218" s="15">
        <v>252</v>
      </c>
      <c r="B2218" s="16">
        <v>45228</v>
      </c>
      <c r="C2218" s="17">
        <v>3</v>
      </c>
      <c r="E2218" t="s">
        <v>1236</v>
      </c>
      <c r="F2218" t="s">
        <v>273</v>
      </c>
      <c r="G2218" s="3">
        <v>1.9594907407407405E-2</v>
      </c>
      <c r="H2218" s="3">
        <v>2.1180555555555553E-2</v>
      </c>
      <c r="I2218" t="s">
        <v>8</v>
      </c>
      <c r="J2218" s="78"/>
      <c r="K2218" s="5">
        <f t="shared" si="69"/>
        <v>2.4884259259259252E-3</v>
      </c>
      <c r="L2218" s="64">
        <f t="shared" si="68"/>
        <v>5.4734259259259428</v>
      </c>
      <c r="M2218" s="75"/>
    </row>
    <row r="2219" spans="1:13" x14ac:dyDescent="0.25">
      <c r="A2219" s="20">
        <v>252</v>
      </c>
      <c r="B2219" s="16">
        <v>45228</v>
      </c>
      <c r="C2219" s="91">
        <v>4</v>
      </c>
      <c r="D2219" s="96">
        <v>469</v>
      </c>
      <c r="E2219" t="s">
        <v>1231</v>
      </c>
      <c r="F2219" t="s">
        <v>1232</v>
      </c>
      <c r="G2219" s="3">
        <v>2.344907407407407E-2</v>
      </c>
      <c r="H2219" s="3">
        <v>2.6516203703703698E-2</v>
      </c>
      <c r="I2219" t="s">
        <v>8</v>
      </c>
      <c r="J2219" s="78"/>
      <c r="K2219" s="5">
        <f t="shared" si="66"/>
        <v>3.067129629629628E-3</v>
      </c>
      <c r="L2219" s="64">
        <f>SUM(L2216,K2219)</f>
        <v>5.4709375000000167</v>
      </c>
      <c r="M2219" s="75"/>
    </row>
    <row r="2220" spans="1:13" x14ac:dyDescent="0.25">
      <c r="A2220" s="20">
        <v>252</v>
      </c>
      <c r="B2220" s="16">
        <v>45228</v>
      </c>
      <c r="C2220" s="91">
        <v>5</v>
      </c>
      <c r="D2220" s="96">
        <v>470</v>
      </c>
      <c r="F2220" t="s">
        <v>1233</v>
      </c>
      <c r="G2220" s="3">
        <v>2.8113425925925927E-2</v>
      </c>
      <c r="H2220" s="3">
        <v>3.0601851851851852E-2</v>
      </c>
      <c r="I2220" t="s">
        <v>8</v>
      </c>
      <c r="J2220" s="78"/>
      <c r="K2220" s="5">
        <f t="shared" si="66"/>
        <v>2.4884259259259252E-3</v>
      </c>
      <c r="L2220" s="64">
        <f t="shared" si="68"/>
        <v>5.4734259259259428</v>
      </c>
      <c r="M2220" s="75"/>
    </row>
    <row r="2221" spans="1:13" x14ac:dyDescent="0.25">
      <c r="A2221" s="20">
        <v>252</v>
      </c>
      <c r="B2221" s="16">
        <v>45228</v>
      </c>
      <c r="C2221" s="17">
        <v>6</v>
      </c>
      <c r="F2221" t="s">
        <v>69</v>
      </c>
      <c r="G2221" s="3">
        <v>3.3368055555555554E-2</v>
      </c>
      <c r="H2221" s="3">
        <v>3.5358796296296298E-2</v>
      </c>
      <c r="I2221" t="s">
        <v>26</v>
      </c>
      <c r="J2221" s="78" t="s">
        <v>582</v>
      </c>
      <c r="K2221" s="5">
        <f t="shared" si="66"/>
        <v>1.9907407407407443E-3</v>
      </c>
      <c r="L2221" s="64">
        <f t="shared" si="68"/>
        <v>5.4754166666666837</v>
      </c>
      <c r="M2221" s="75"/>
    </row>
    <row r="2222" spans="1:13" x14ac:dyDescent="0.25">
      <c r="A2222" s="20">
        <v>252</v>
      </c>
      <c r="B2222" s="16">
        <v>45228</v>
      </c>
      <c r="C2222" s="17">
        <v>7</v>
      </c>
      <c r="F2222" t="s">
        <v>88</v>
      </c>
      <c r="G2222" s="3">
        <v>4.2986111111111114E-2</v>
      </c>
      <c r="H2222" s="3">
        <v>4.5370370370370366E-2</v>
      </c>
      <c r="I2222" t="s">
        <v>8</v>
      </c>
      <c r="J2222" s="78" t="s">
        <v>542</v>
      </c>
      <c r="K2222" s="5">
        <f t="shared" si="66"/>
        <v>2.3842592592592526E-3</v>
      </c>
      <c r="L2222" s="64">
        <f t="shared" si="68"/>
        <v>5.4778009259259433</v>
      </c>
      <c r="M2222" s="75"/>
    </row>
    <row r="2223" spans="1:13" ht="15.75" thickBot="1" x14ac:dyDescent="0.3">
      <c r="A2223" s="26">
        <v>252</v>
      </c>
      <c r="B2223" s="27">
        <v>45228</v>
      </c>
      <c r="C2223" s="28">
        <v>8</v>
      </c>
      <c r="D2223" s="79"/>
      <c r="E2223" s="79"/>
      <c r="F2223" s="79" t="s">
        <v>111</v>
      </c>
      <c r="G2223" s="87">
        <v>4.7488425925925927E-2</v>
      </c>
      <c r="H2223" s="87">
        <v>5.0682870370370371E-2</v>
      </c>
      <c r="I2223" s="79" t="s">
        <v>8</v>
      </c>
      <c r="J2223" s="286" t="s">
        <v>79</v>
      </c>
      <c r="K2223" s="5">
        <f t="shared" si="66"/>
        <v>3.1944444444444442E-3</v>
      </c>
      <c r="L2223" s="64">
        <f t="shared" si="68"/>
        <v>5.4809953703703878</v>
      </c>
      <c r="M2223" s="75">
        <v>5.0682870370370371E-2</v>
      </c>
    </row>
    <row r="2224" spans="1:13" ht="15.75" thickTop="1" x14ac:dyDescent="0.25">
      <c r="A2224" s="21">
        <v>253</v>
      </c>
      <c r="B2224" s="22">
        <v>45235</v>
      </c>
      <c r="C2224" s="23">
        <v>1</v>
      </c>
      <c r="D2224" s="84"/>
      <c r="E2224" s="84"/>
      <c r="F2224" s="84" t="s">
        <v>486</v>
      </c>
      <c r="G2224" s="85">
        <v>3.7847222222222223E-3</v>
      </c>
      <c r="H2224" s="85">
        <v>5.6712962962962958E-3</v>
      </c>
      <c r="I2224" s="84" t="s">
        <v>15</v>
      </c>
      <c r="J2224" s="86"/>
      <c r="K2224" s="5">
        <f t="shared" si="66"/>
        <v>1.8865740740740735E-3</v>
      </c>
      <c r="L2224" s="64">
        <f t="shared" si="68"/>
        <v>5.4828819444444621</v>
      </c>
      <c r="M2224" s="75"/>
    </row>
    <row r="2225" spans="1:13" x14ac:dyDescent="0.25">
      <c r="A2225" s="20">
        <v>253</v>
      </c>
      <c r="B2225" s="16">
        <v>45235</v>
      </c>
      <c r="C2225" s="17">
        <v>2</v>
      </c>
      <c r="E2225" t="s">
        <v>1246</v>
      </c>
      <c r="F2225" t="s">
        <v>506</v>
      </c>
      <c r="G2225" s="3">
        <v>6.8402777777777776E-3</v>
      </c>
      <c r="H2225" s="3">
        <v>8.2407407407407412E-3</v>
      </c>
      <c r="I2225" t="s">
        <v>8</v>
      </c>
      <c r="J2225" s="78"/>
      <c r="K2225" s="5">
        <f t="shared" si="66"/>
        <v>1.4004629629629636E-3</v>
      </c>
      <c r="L2225" s="64">
        <f t="shared" si="68"/>
        <v>5.4842824074074255</v>
      </c>
      <c r="M2225" s="75"/>
    </row>
    <row r="2226" spans="1:13" x14ac:dyDescent="0.25">
      <c r="A2226" s="20">
        <v>253</v>
      </c>
      <c r="B2226" s="16">
        <v>45235</v>
      </c>
      <c r="C2226" s="17">
        <v>3</v>
      </c>
      <c r="F2226" t="s">
        <v>636</v>
      </c>
      <c r="G2226" s="3">
        <v>1.0115740740740741E-2</v>
      </c>
      <c r="H2226" s="3">
        <v>1.2407407407407409E-2</v>
      </c>
      <c r="I2226" t="s">
        <v>14</v>
      </c>
      <c r="J2226" s="78"/>
      <c r="K2226" s="5">
        <f t="shared" si="66"/>
        <v>2.2916666666666675E-3</v>
      </c>
      <c r="L2226" s="64">
        <f t="shared" si="68"/>
        <v>5.4865740740740918</v>
      </c>
      <c r="M2226" s="75"/>
    </row>
    <row r="2227" spans="1:13" x14ac:dyDescent="0.25">
      <c r="A2227" s="20">
        <v>253</v>
      </c>
      <c r="B2227" s="16">
        <v>45235</v>
      </c>
      <c r="C2227" s="17">
        <v>4</v>
      </c>
      <c r="F2227" t="s">
        <v>13</v>
      </c>
      <c r="G2227" s="3">
        <v>1.3726851851851851E-2</v>
      </c>
      <c r="H2227" s="3">
        <v>1.5949074074074074E-2</v>
      </c>
      <c r="I2227" t="s">
        <v>16</v>
      </c>
      <c r="J2227" s="78" t="s">
        <v>1244</v>
      </c>
      <c r="K2227" s="5">
        <f t="shared" si="66"/>
        <v>2.2222222222222227E-3</v>
      </c>
      <c r="L2227" s="64">
        <f t="shared" si="68"/>
        <v>5.4887962962963144</v>
      </c>
      <c r="M2227" s="75"/>
    </row>
    <row r="2228" spans="1:13" x14ac:dyDescent="0.25">
      <c r="A2228" s="20">
        <v>253</v>
      </c>
      <c r="B2228" s="16">
        <v>45235</v>
      </c>
      <c r="C2228" s="17">
        <v>5</v>
      </c>
      <c r="F2228" t="s">
        <v>473</v>
      </c>
      <c r="G2228" s="3">
        <v>1.7627314814814814E-2</v>
      </c>
      <c r="H2228" s="3">
        <v>1.9918981481481482E-2</v>
      </c>
      <c r="I2228" t="s">
        <v>16</v>
      </c>
      <c r="J2228" s="78" t="s">
        <v>1245</v>
      </c>
      <c r="K2228" s="5">
        <f t="shared" si="66"/>
        <v>2.2916666666666675E-3</v>
      </c>
      <c r="L2228" s="64">
        <f t="shared" si="68"/>
        <v>5.4910879629629807</v>
      </c>
      <c r="M2228" s="75"/>
    </row>
    <row r="2229" spans="1:13" x14ac:dyDescent="0.25">
      <c r="A2229" s="20">
        <v>253</v>
      </c>
      <c r="B2229" s="16">
        <v>45235</v>
      </c>
      <c r="C2229" s="17">
        <v>6</v>
      </c>
      <c r="F2229" t="s">
        <v>545</v>
      </c>
      <c r="G2229" s="3">
        <v>2.1145833333333332E-2</v>
      </c>
      <c r="H2229" s="3">
        <v>2.3981481481481479E-2</v>
      </c>
      <c r="I2229" t="s">
        <v>8</v>
      </c>
      <c r="J2229" s="78"/>
      <c r="K2229" s="5">
        <f t="shared" si="66"/>
        <v>2.8356481481481462E-3</v>
      </c>
      <c r="L2229" s="64">
        <f t="shared" si="68"/>
        <v>5.4939236111111285</v>
      </c>
      <c r="M2229" s="75"/>
    </row>
    <row r="2230" spans="1:13" x14ac:dyDescent="0.25">
      <c r="A2230" s="20">
        <v>253</v>
      </c>
      <c r="B2230" s="16">
        <v>45235</v>
      </c>
      <c r="C2230" s="17">
        <v>7</v>
      </c>
      <c r="F2230" t="s">
        <v>245</v>
      </c>
      <c r="G2230" s="3">
        <v>2.5821759259259256E-2</v>
      </c>
      <c r="H2230" s="3">
        <v>2.7847222222222221E-2</v>
      </c>
      <c r="I2230" t="s">
        <v>14</v>
      </c>
      <c r="J2230" s="78"/>
      <c r="K2230" s="5">
        <f t="shared" si="66"/>
        <v>2.025462962962965E-3</v>
      </c>
      <c r="L2230" s="64">
        <f t="shared" si="68"/>
        <v>5.4959490740740913</v>
      </c>
      <c r="M2230" s="75"/>
    </row>
    <row r="2231" spans="1:13" x14ac:dyDescent="0.25">
      <c r="A2231" s="20">
        <v>253</v>
      </c>
      <c r="B2231" s="16">
        <v>45235</v>
      </c>
      <c r="C2231" s="91">
        <v>8</v>
      </c>
      <c r="D2231" s="96">
        <v>471</v>
      </c>
      <c r="F2231" t="s">
        <v>1237</v>
      </c>
      <c r="G2231" s="3">
        <v>2.8819444444444443E-2</v>
      </c>
      <c r="H2231" s="3">
        <v>3.0347222222222223E-2</v>
      </c>
      <c r="I2231" t="s">
        <v>8</v>
      </c>
      <c r="J2231" s="78" t="s">
        <v>1239</v>
      </c>
      <c r="K2231" s="5">
        <f t="shared" si="66"/>
        <v>1.5277777777777807E-3</v>
      </c>
      <c r="L2231" s="64">
        <f t="shared" si="68"/>
        <v>5.4974768518518689</v>
      </c>
      <c r="M2231" s="75"/>
    </row>
    <row r="2232" spans="1:13" x14ac:dyDescent="0.25">
      <c r="A2232" s="20">
        <v>253</v>
      </c>
      <c r="B2232" s="16">
        <v>45235</v>
      </c>
      <c r="C2232" s="91">
        <v>9</v>
      </c>
      <c r="D2232" s="96">
        <v>472</v>
      </c>
      <c r="F2232" t="s">
        <v>1240</v>
      </c>
      <c r="G2232" s="3">
        <v>3.2048611111111111E-2</v>
      </c>
      <c r="H2232" s="3">
        <v>3.335648148148148E-2</v>
      </c>
      <c r="I2232" t="s">
        <v>1243</v>
      </c>
      <c r="J2232" s="78"/>
      <c r="K2232" s="5">
        <f t="shared" si="66"/>
        <v>1.307870370370369E-3</v>
      </c>
      <c r="L2232" s="64">
        <f t="shared" si="68"/>
        <v>5.498784722222239</v>
      </c>
      <c r="M2232" s="75"/>
    </row>
    <row r="2233" spans="1:13" ht="15.75" thickBot="1" x14ac:dyDescent="0.3">
      <c r="A2233" s="26">
        <v>253</v>
      </c>
      <c r="B2233" s="27">
        <v>45235</v>
      </c>
      <c r="C2233" s="28">
        <v>10</v>
      </c>
      <c r="D2233" s="79"/>
      <c r="E2233" s="79"/>
      <c r="F2233" s="79" t="s">
        <v>135</v>
      </c>
      <c r="G2233" s="87">
        <v>3.6145833333333328E-2</v>
      </c>
      <c r="H2233" s="87">
        <v>3.892361111111111E-2</v>
      </c>
      <c r="I2233" s="79" t="s">
        <v>14</v>
      </c>
      <c r="J2233" s="80"/>
      <c r="K2233" s="5">
        <f t="shared" si="66"/>
        <v>2.7777777777777818E-3</v>
      </c>
      <c r="L2233" s="64">
        <f t="shared" si="68"/>
        <v>5.5015625000000172</v>
      </c>
      <c r="M2233" s="75">
        <v>3.892361111111111E-2</v>
      </c>
    </row>
    <row r="2234" spans="1:13" ht="15.75" thickTop="1" x14ac:dyDescent="0.25">
      <c r="A2234" s="21">
        <v>254</v>
      </c>
      <c r="B2234" s="22">
        <v>45256</v>
      </c>
      <c r="C2234" s="92">
        <v>1</v>
      </c>
      <c r="D2234" s="281">
        <v>473</v>
      </c>
      <c r="E2234" s="84"/>
      <c r="F2234" s="84" t="s">
        <v>1248</v>
      </c>
      <c r="G2234" s="85">
        <v>5.1504629629629635E-3</v>
      </c>
      <c r="H2234" s="85">
        <v>6.8634259259259256E-3</v>
      </c>
      <c r="I2234" s="84" t="s">
        <v>15</v>
      </c>
      <c r="J2234" s="86"/>
      <c r="K2234" s="5">
        <f t="shared" si="66"/>
        <v>1.7129629629629621E-3</v>
      </c>
      <c r="L2234" s="64">
        <f t="shared" si="68"/>
        <v>5.5032754629629803</v>
      </c>
      <c r="M2234" s="75"/>
    </row>
    <row r="2235" spans="1:13" x14ac:dyDescent="0.25">
      <c r="A2235" s="20">
        <v>254</v>
      </c>
      <c r="B2235" s="16">
        <v>45256</v>
      </c>
      <c r="C2235" s="17">
        <v>2</v>
      </c>
      <c r="E2235" t="s">
        <v>1247</v>
      </c>
      <c r="F2235" t="s">
        <v>539</v>
      </c>
      <c r="G2235" s="3">
        <v>7.858796296296296E-3</v>
      </c>
      <c r="H2235" s="3">
        <v>1.0717592592592593E-2</v>
      </c>
      <c r="I2235" t="s">
        <v>14</v>
      </c>
      <c r="J2235" s="78"/>
      <c r="K2235" s="5">
        <f t="shared" si="66"/>
        <v>2.8587962962962968E-3</v>
      </c>
      <c r="L2235" s="64">
        <f t="shared" si="68"/>
        <v>5.5061342592592766</v>
      </c>
      <c r="M2235" s="75"/>
    </row>
    <row r="2236" spans="1:13" x14ac:dyDescent="0.25">
      <c r="A2236" s="20">
        <v>254</v>
      </c>
      <c r="B2236" s="16">
        <v>45256</v>
      </c>
      <c r="C2236" s="17">
        <v>3</v>
      </c>
      <c r="F2236" t="s">
        <v>1161</v>
      </c>
      <c r="G2236" s="3">
        <v>1.1643518518518518E-2</v>
      </c>
      <c r="H2236" s="3">
        <v>1.4421296296296295E-2</v>
      </c>
      <c r="I2236" t="s">
        <v>393</v>
      </c>
      <c r="J2236" s="78"/>
      <c r="K2236" s="5">
        <f t="shared" si="66"/>
        <v>2.7777777777777766E-3</v>
      </c>
      <c r="L2236" s="64">
        <f t="shared" si="68"/>
        <v>5.5089120370370548</v>
      </c>
      <c r="M2236" s="75"/>
    </row>
    <row r="2237" spans="1:13" x14ac:dyDescent="0.25">
      <c r="A2237" s="20">
        <v>254</v>
      </c>
      <c r="B2237" s="16">
        <v>45256</v>
      </c>
      <c r="C2237" s="17">
        <v>4</v>
      </c>
      <c r="F2237" t="s">
        <v>28</v>
      </c>
      <c r="G2237" s="3">
        <v>1.4953703703703705E-2</v>
      </c>
      <c r="H2237" s="3">
        <v>1.7291666666666667E-2</v>
      </c>
      <c r="I2237" t="s">
        <v>21</v>
      </c>
      <c r="J2237" s="78" t="s">
        <v>32</v>
      </c>
      <c r="K2237" s="5">
        <f t="shared" si="66"/>
        <v>2.3379629629629618E-3</v>
      </c>
      <c r="L2237" s="64">
        <f t="shared" si="68"/>
        <v>5.5112500000000182</v>
      </c>
      <c r="M2237" s="75"/>
    </row>
    <row r="2238" spans="1:13" x14ac:dyDescent="0.25">
      <c r="A2238" s="20">
        <v>254</v>
      </c>
      <c r="B2238" s="16">
        <v>45256</v>
      </c>
      <c r="C2238" s="91">
        <v>5</v>
      </c>
      <c r="D2238" s="96">
        <v>474</v>
      </c>
      <c r="F2238" t="s">
        <v>1249</v>
      </c>
      <c r="G2238" s="3">
        <v>1.8634259259259257E-2</v>
      </c>
      <c r="H2238" s="3">
        <v>2.2337962962962962E-2</v>
      </c>
      <c r="I2238" t="s">
        <v>8</v>
      </c>
      <c r="J2238" s="78"/>
      <c r="K2238" s="5">
        <f t="shared" si="66"/>
        <v>3.7037037037037056E-3</v>
      </c>
      <c r="L2238" s="64">
        <f t="shared" si="68"/>
        <v>5.5149537037037222</v>
      </c>
      <c r="M2238" s="75"/>
    </row>
    <row r="2239" spans="1:13" x14ac:dyDescent="0.25">
      <c r="A2239" s="20">
        <v>254</v>
      </c>
      <c r="B2239" s="16">
        <v>45256</v>
      </c>
      <c r="C2239" s="17">
        <v>6</v>
      </c>
      <c r="F2239" t="s">
        <v>1032</v>
      </c>
      <c r="G2239" s="3">
        <v>2.5960648148148149E-2</v>
      </c>
      <c r="H2239" s="3">
        <v>2.7071759259259257E-2</v>
      </c>
      <c r="I2239" t="s">
        <v>393</v>
      </c>
      <c r="J2239" s="78" t="s">
        <v>1038</v>
      </c>
      <c r="K2239" s="5">
        <f t="shared" si="66"/>
        <v>1.1111111111111079E-3</v>
      </c>
      <c r="L2239" s="64">
        <f t="shared" si="68"/>
        <v>5.5160648148148335</v>
      </c>
      <c r="M2239" s="75"/>
    </row>
    <row r="2240" spans="1:13" x14ac:dyDescent="0.25">
      <c r="A2240" s="20">
        <v>254</v>
      </c>
      <c r="B2240" s="16">
        <v>45256</v>
      </c>
      <c r="C2240" s="17">
        <v>7</v>
      </c>
      <c r="F2240" t="s">
        <v>280</v>
      </c>
      <c r="G2240" s="3">
        <v>3.2488425925925928E-2</v>
      </c>
      <c r="H2240" s="3">
        <v>3.4907407407407408E-2</v>
      </c>
      <c r="I2240" t="s">
        <v>14</v>
      </c>
      <c r="J2240" s="78"/>
      <c r="K2240" s="5">
        <f t="shared" si="66"/>
        <v>2.4189814814814803E-3</v>
      </c>
      <c r="L2240" s="64">
        <f t="shared" si="68"/>
        <v>5.5184837962963149</v>
      </c>
      <c r="M2240" s="75"/>
    </row>
    <row r="2241" spans="1:13" x14ac:dyDescent="0.25">
      <c r="A2241" s="20">
        <v>254</v>
      </c>
      <c r="B2241" s="16">
        <v>45256</v>
      </c>
      <c r="C2241" s="17">
        <v>8</v>
      </c>
      <c r="F2241" t="s">
        <v>284</v>
      </c>
      <c r="G2241" s="3">
        <v>3.5682870370370372E-2</v>
      </c>
      <c r="H2241" s="3">
        <v>3.7465277777777778E-2</v>
      </c>
      <c r="I2241" t="s">
        <v>14</v>
      </c>
      <c r="J2241" s="78"/>
      <c r="K2241" s="5">
        <f t="shared" si="66"/>
        <v>1.7824074074074062E-3</v>
      </c>
      <c r="L2241" s="64">
        <f t="shared" si="68"/>
        <v>5.5202662037037227</v>
      </c>
      <c r="M2241" s="75"/>
    </row>
    <row r="2242" spans="1:13" ht="15.75" thickBot="1" x14ac:dyDescent="0.3">
      <c r="A2242" s="26">
        <v>254</v>
      </c>
      <c r="B2242" s="27">
        <v>45256</v>
      </c>
      <c r="C2242" s="28">
        <v>9</v>
      </c>
      <c r="D2242" s="79"/>
      <c r="E2242" s="79"/>
      <c r="F2242" s="79" t="s">
        <v>75</v>
      </c>
      <c r="G2242" s="87">
        <v>4.024305555555556E-2</v>
      </c>
      <c r="H2242" s="87">
        <v>4.5787037037037036E-2</v>
      </c>
      <c r="I2242" s="79" t="s">
        <v>8</v>
      </c>
      <c r="J2242" s="80" t="s">
        <v>32</v>
      </c>
      <c r="K2242" s="5">
        <f t="shared" si="66"/>
        <v>5.5439814814814761E-3</v>
      </c>
      <c r="L2242" s="64">
        <f t="shared" si="68"/>
        <v>5.5258101851852039</v>
      </c>
      <c r="M2242" s="75">
        <v>4.5787037037037036E-2</v>
      </c>
    </row>
    <row r="2243" spans="1:13" ht="15.75" thickTop="1" x14ac:dyDescent="0.25">
      <c r="A2243" s="21">
        <v>255</v>
      </c>
      <c r="B2243" s="22">
        <v>45263</v>
      </c>
      <c r="C2243" s="23">
        <v>1</v>
      </c>
      <c r="D2243" s="84"/>
      <c r="E2243" s="84"/>
      <c r="F2243" s="84" t="s">
        <v>27</v>
      </c>
      <c r="G2243" s="85">
        <v>5.1967592592592595E-3</v>
      </c>
      <c r="H2243" s="85">
        <v>6.6203703703703702E-3</v>
      </c>
      <c r="I2243" s="84" t="s">
        <v>95</v>
      </c>
      <c r="J2243" s="86"/>
      <c r="K2243" s="5">
        <f t="shared" si="66"/>
        <v>1.4236111111111107E-3</v>
      </c>
      <c r="L2243" s="64">
        <f t="shared" si="68"/>
        <v>5.5272337962963149</v>
      </c>
      <c r="M2243" s="75"/>
    </row>
    <row r="2244" spans="1:13" x14ac:dyDescent="0.25">
      <c r="A2244" s="20">
        <v>255</v>
      </c>
      <c r="B2244" s="16">
        <v>45263</v>
      </c>
      <c r="C2244" s="17">
        <v>2</v>
      </c>
      <c r="E2244" t="s">
        <v>1252</v>
      </c>
      <c r="F2244" t="s">
        <v>531</v>
      </c>
      <c r="G2244" s="3">
        <v>6.6319444444444446E-3</v>
      </c>
      <c r="H2244" s="3">
        <v>7.5347222222222213E-3</v>
      </c>
      <c r="I2244" t="s">
        <v>95</v>
      </c>
      <c r="J2244" s="78"/>
      <c r="K2244" s="5">
        <f t="shared" si="66"/>
        <v>9.0277777777777665E-4</v>
      </c>
      <c r="L2244" s="64">
        <f t="shared" si="68"/>
        <v>5.5281365740740931</v>
      </c>
      <c r="M2244" s="75"/>
    </row>
    <row r="2245" spans="1:13" x14ac:dyDescent="0.25">
      <c r="A2245" s="20">
        <v>255</v>
      </c>
      <c r="B2245" s="16">
        <v>45263</v>
      </c>
      <c r="C2245" s="17">
        <v>3</v>
      </c>
      <c r="F2245" t="s">
        <v>943</v>
      </c>
      <c r="G2245" s="3">
        <v>1.0289351851851852E-2</v>
      </c>
      <c r="H2245" s="3">
        <v>1.4571759259259258E-2</v>
      </c>
      <c r="I2245" t="s">
        <v>607</v>
      </c>
      <c r="J2245" s="78" t="s">
        <v>32</v>
      </c>
      <c r="K2245" s="5">
        <f t="shared" si="66"/>
        <v>4.2824074074074066E-3</v>
      </c>
      <c r="L2245" s="64">
        <f t="shared" si="68"/>
        <v>5.5324189814815004</v>
      </c>
      <c r="M2245" s="75"/>
    </row>
    <row r="2246" spans="1:13" x14ac:dyDescent="0.25">
      <c r="A2246" s="20">
        <v>255</v>
      </c>
      <c r="B2246" s="16">
        <v>45263</v>
      </c>
      <c r="C2246" s="17">
        <v>4</v>
      </c>
      <c r="F2246" t="s">
        <v>218</v>
      </c>
      <c r="G2246" s="3">
        <v>1.4664351851851852E-2</v>
      </c>
      <c r="H2246" s="3">
        <v>1.6412037037037037E-2</v>
      </c>
      <c r="I2246" t="s">
        <v>8</v>
      </c>
      <c r="J2246" s="78"/>
      <c r="K2246" s="5">
        <f t="shared" si="66"/>
        <v>1.7476851851851855E-3</v>
      </c>
      <c r="L2246" s="64">
        <f t="shared" si="68"/>
        <v>5.5341666666666853</v>
      </c>
      <c r="M2246" s="75"/>
    </row>
    <row r="2247" spans="1:13" x14ac:dyDescent="0.25">
      <c r="A2247" s="20">
        <v>255</v>
      </c>
      <c r="B2247" s="16">
        <v>45263</v>
      </c>
      <c r="C2247" s="17">
        <v>5</v>
      </c>
      <c r="F2247" t="s">
        <v>256</v>
      </c>
      <c r="G2247" s="3">
        <v>2.1782407407407407E-2</v>
      </c>
      <c r="H2247" s="3">
        <v>2.4166666666666666E-2</v>
      </c>
      <c r="I2247" t="s">
        <v>708</v>
      </c>
      <c r="J2247" s="78" t="s">
        <v>24</v>
      </c>
      <c r="K2247" s="5">
        <f t="shared" si="66"/>
        <v>2.3842592592592596E-3</v>
      </c>
      <c r="L2247" s="64">
        <f t="shared" si="68"/>
        <v>5.5365509259259449</v>
      </c>
      <c r="M2247" s="75"/>
    </row>
    <row r="2248" spans="1:13" x14ac:dyDescent="0.25">
      <c r="A2248" s="20">
        <v>255</v>
      </c>
      <c r="B2248" s="16">
        <v>45263</v>
      </c>
      <c r="C2248" s="17">
        <v>6</v>
      </c>
      <c r="F2248" t="s">
        <v>18</v>
      </c>
      <c r="G2248" s="3">
        <v>2.4409722222222222E-2</v>
      </c>
      <c r="H2248" s="3">
        <v>2.6608796296296297E-2</v>
      </c>
      <c r="I2248" t="s">
        <v>14</v>
      </c>
      <c r="J2248" s="78"/>
      <c r="K2248" s="5">
        <f t="shared" si="66"/>
        <v>2.1990740740740755E-3</v>
      </c>
      <c r="L2248" s="64">
        <f t="shared" si="68"/>
        <v>5.5387500000000189</v>
      </c>
      <c r="M2248" s="75"/>
    </row>
    <row r="2249" spans="1:13" x14ac:dyDescent="0.25">
      <c r="A2249" s="20">
        <v>255</v>
      </c>
      <c r="B2249" s="16">
        <v>45263</v>
      </c>
      <c r="C2249" s="17">
        <v>7</v>
      </c>
      <c r="F2249" t="s">
        <v>250</v>
      </c>
      <c r="G2249" s="3">
        <v>2.6643518518518521E-2</v>
      </c>
      <c r="H2249" s="3">
        <v>2.8611111111111115E-2</v>
      </c>
      <c r="I2249" t="s">
        <v>14</v>
      </c>
      <c r="J2249" s="78"/>
      <c r="K2249" s="5">
        <f t="shared" si="66"/>
        <v>1.9675925925925937E-3</v>
      </c>
      <c r="L2249" s="64">
        <f t="shared" si="68"/>
        <v>5.5407175925926113</v>
      </c>
      <c r="M2249" s="75"/>
    </row>
    <row r="2250" spans="1:13" x14ac:dyDescent="0.25">
      <c r="A2250" s="20">
        <v>255</v>
      </c>
      <c r="B2250" s="16">
        <v>45263</v>
      </c>
      <c r="C2250" s="17">
        <v>8</v>
      </c>
      <c r="F2250" t="s">
        <v>236</v>
      </c>
      <c r="G2250" s="3">
        <v>3.0405092592592591E-2</v>
      </c>
      <c r="H2250" s="3">
        <v>3.3564814814814818E-2</v>
      </c>
      <c r="I2250" t="s">
        <v>21</v>
      </c>
      <c r="J2250" s="78" t="s">
        <v>32</v>
      </c>
      <c r="K2250" s="5">
        <f t="shared" si="66"/>
        <v>3.159722222222227E-3</v>
      </c>
      <c r="L2250" s="64">
        <f t="shared" si="68"/>
        <v>5.5438773148148339</v>
      </c>
      <c r="M2250" s="75"/>
    </row>
    <row r="2251" spans="1:13" x14ac:dyDescent="0.25">
      <c r="A2251" s="20">
        <v>255</v>
      </c>
      <c r="B2251" s="16">
        <v>45263</v>
      </c>
      <c r="C2251" s="17">
        <v>9</v>
      </c>
      <c r="F2251" t="s">
        <v>93</v>
      </c>
      <c r="G2251" s="3">
        <v>3.5115740740740746E-2</v>
      </c>
      <c r="H2251" s="3">
        <v>3.7071759259259256E-2</v>
      </c>
      <c r="I2251" t="s">
        <v>393</v>
      </c>
      <c r="J2251" s="78" t="s">
        <v>24</v>
      </c>
      <c r="K2251" s="5">
        <f t="shared" si="66"/>
        <v>1.9560185185185097E-3</v>
      </c>
      <c r="L2251" s="64">
        <f t="shared" si="68"/>
        <v>5.545833333333352</v>
      </c>
      <c r="M2251" s="75"/>
    </row>
    <row r="2252" spans="1:13" ht="15.75" thickBot="1" x14ac:dyDescent="0.3">
      <c r="A2252" s="26">
        <v>255</v>
      </c>
      <c r="B2252" s="27">
        <v>45263</v>
      </c>
      <c r="C2252" s="28">
        <v>10</v>
      </c>
      <c r="D2252" s="79"/>
      <c r="E2252" s="79"/>
      <c r="F2252" s="79" t="s">
        <v>1115</v>
      </c>
      <c r="G2252" s="87">
        <v>4.0833333333333333E-2</v>
      </c>
      <c r="H2252" s="87">
        <v>4.4502314814814814E-2</v>
      </c>
      <c r="I2252" s="79" t="s">
        <v>1253</v>
      </c>
      <c r="J2252" s="80"/>
      <c r="K2252" s="5">
        <f t="shared" si="66"/>
        <v>3.6689814814814814E-3</v>
      </c>
      <c r="L2252" s="64">
        <f t="shared" si="68"/>
        <v>5.5495023148148332</v>
      </c>
      <c r="M2252" s="75">
        <v>4.4502314814814814E-2</v>
      </c>
    </row>
    <row r="2253" spans="1:13" ht="15.75" thickTop="1" x14ac:dyDescent="0.25">
      <c r="A2253" s="21">
        <v>256</v>
      </c>
      <c r="B2253" s="22">
        <v>45270</v>
      </c>
      <c r="C2253" s="23">
        <v>1</v>
      </c>
      <c r="D2253" s="84"/>
      <c r="E2253" s="84"/>
      <c r="F2253" s="84" t="s">
        <v>168</v>
      </c>
      <c r="G2253" s="85">
        <v>3.9814814814814817E-3</v>
      </c>
      <c r="H2253" s="85">
        <v>6.5046296296296302E-3</v>
      </c>
      <c r="I2253" s="84" t="s">
        <v>393</v>
      </c>
      <c r="J2253" s="86"/>
      <c r="K2253" s="5">
        <f t="shared" si="66"/>
        <v>2.5231481481481485E-3</v>
      </c>
      <c r="L2253" s="64">
        <f t="shared" si="68"/>
        <v>5.5520254629629813</v>
      </c>
      <c r="M2253" s="75"/>
    </row>
    <row r="2254" spans="1:13" x14ac:dyDescent="0.25">
      <c r="A2254" s="20">
        <v>256</v>
      </c>
      <c r="B2254" s="16">
        <v>45270</v>
      </c>
      <c r="C2254" s="17">
        <v>2</v>
      </c>
      <c r="E2254" t="s">
        <v>1254</v>
      </c>
      <c r="F2254" t="s">
        <v>190</v>
      </c>
      <c r="G2254" s="3">
        <v>7.8009259259259256E-3</v>
      </c>
      <c r="H2254" s="3">
        <v>1.0555555555555554E-2</v>
      </c>
      <c r="I2254" t="s">
        <v>21</v>
      </c>
      <c r="J2254" s="78" t="s">
        <v>32</v>
      </c>
      <c r="K2254" s="5">
        <f t="shared" si="66"/>
        <v>2.7546296296296286E-3</v>
      </c>
      <c r="L2254" s="64">
        <f t="shared" si="68"/>
        <v>5.554780092592611</v>
      </c>
      <c r="M2254" s="75"/>
    </row>
    <row r="2255" spans="1:13" x14ac:dyDescent="0.25">
      <c r="A2255" s="20">
        <v>256</v>
      </c>
      <c r="B2255" s="16">
        <v>45270</v>
      </c>
      <c r="C2255" s="17">
        <v>3</v>
      </c>
      <c r="F2255" t="s">
        <v>307</v>
      </c>
      <c r="G2255" s="3">
        <v>1.1423611111111112E-2</v>
      </c>
      <c r="H2255" s="3">
        <v>1.3993055555555555E-2</v>
      </c>
      <c r="I2255" t="s">
        <v>393</v>
      </c>
      <c r="J2255" s="78" t="s">
        <v>406</v>
      </c>
      <c r="K2255" s="5">
        <f t="shared" si="66"/>
        <v>2.5694444444444436E-3</v>
      </c>
      <c r="L2255" s="64">
        <f t="shared" si="68"/>
        <v>5.5573495370370551</v>
      </c>
      <c r="M2255" s="75"/>
    </row>
    <row r="2256" spans="1:13" x14ac:dyDescent="0.25">
      <c r="A2256" s="20">
        <v>256</v>
      </c>
      <c r="B2256" s="16">
        <v>45270</v>
      </c>
      <c r="C2256" s="91">
        <v>4</v>
      </c>
      <c r="D2256" s="96">
        <v>475</v>
      </c>
      <c r="F2256" t="s">
        <v>1255</v>
      </c>
      <c r="G2256" s="3">
        <v>1.5462962962962963E-2</v>
      </c>
      <c r="H2256" s="3">
        <v>1.8842592592592591E-2</v>
      </c>
      <c r="I2256" t="s">
        <v>21</v>
      </c>
      <c r="J2256" s="78"/>
      <c r="K2256" s="5">
        <f t="shared" si="66"/>
        <v>3.3796296296296283E-3</v>
      </c>
      <c r="L2256" s="64">
        <f t="shared" si="68"/>
        <v>5.5607291666666852</v>
      </c>
      <c r="M2256" s="75"/>
    </row>
    <row r="2257" spans="1:13" x14ac:dyDescent="0.25">
      <c r="A2257" s="20">
        <v>256</v>
      </c>
      <c r="B2257" s="16">
        <v>45270</v>
      </c>
      <c r="C2257" s="17">
        <v>5</v>
      </c>
      <c r="F2257" t="s">
        <v>73</v>
      </c>
      <c r="G2257" s="3">
        <v>1.9247685185185184E-2</v>
      </c>
      <c r="H2257" s="3">
        <v>2.0486111111111111E-2</v>
      </c>
      <c r="I2257" t="s">
        <v>21</v>
      </c>
      <c r="J2257" s="78" t="s">
        <v>31</v>
      </c>
      <c r="K2257" s="5">
        <f t="shared" si="66"/>
        <v>1.2384259259259275E-3</v>
      </c>
      <c r="L2257" s="64">
        <f t="shared" si="68"/>
        <v>5.5619675925926106</v>
      </c>
      <c r="M2257" s="75"/>
    </row>
    <row r="2258" spans="1:13" x14ac:dyDescent="0.25">
      <c r="A2258" s="20">
        <v>256</v>
      </c>
      <c r="B2258" s="16">
        <v>45270</v>
      </c>
      <c r="C2258" s="17">
        <v>6</v>
      </c>
      <c r="F2258" t="s">
        <v>459</v>
      </c>
      <c r="G2258" s="3">
        <v>2.2893518518518521E-2</v>
      </c>
      <c r="H2258" s="3">
        <v>2.5300925925925925E-2</v>
      </c>
      <c r="I2258" t="s">
        <v>393</v>
      </c>
      <c r="J2258" s="255" t="s">
        <v>1101</v>
      </c>
      <c r="K2258" s="5">
        <f t="shared" si="66"/>
        <v>2.4074074074074032E-3</v>
      </c>
      <c r="L2258" s="64">
        <f t="shared" si="68"/>
        <v>5.5643750000000178</v>
      </c>
      <c r="M2258" s="75"/>
    </row>
    <row r="2259" spans="1:13" x14ac:dyDescent="0.25">
      <c r="A2259" s="20">
        <v>256</v>
      </c>
      <c r="B2259" s="16">
        <v>45270</v>
      </c>
      <c r="C2259" s="17">
        <v>7</v>
      </c>
      <c r="F2259" t="s">
        <v>161</v>
      </c>
      <c r="G2259" s="3">
        <v>2.6990740740740742E-2</v>
      </c>
      <c r="H2259" s="3">
        <v>3.0636574074074076E-2</v>
      </c>
      <c r="I2259" t="s">
        <v>8</v>
      </c>
      <c r="J2259" s="78" t="s">
        <v>164</v>
      </c>
      <c r="K2259" s="5">
        <f t="shared" si="66"/>
        <v>3.6458333333333343E-3</v>
      </c>
      <c r="L2259" s="64">
        <f t="shared" si="68"/>
        <v>5.5680208333333514</v>
      </c>
      <c r="M2259" s="75"/>
    </row>
    <row r="2260" spans="1:13" ht="15.75" thickBot="1" x14ac:dyDescent="0.3">
      <c r="A2260" s="26">
        <v>256</v>
      </c>
      <c r="B2260" s="27">
        <v>45270</v>
      </c>
      <c r="C2260" s="28">
        <v>8</v>
      </c>
      <c r="D2260" s="79"/>
      <c r="E2260" s="79"/>
      <c r="F2260" s="79" t="s">
        <v>404</v>
      </c>
      <c r="G2260" s="87">
        <v>3.425925925925926E-2</v>
      </c>
      <c r="H2260" s="87">
        <v>3.6203703703703703E-2</v>
      </c>
      <c r="I2260" s="79" t="s">
        <v>14</v>
      </c>
      <c r="J2260" s="80" t="s">
        <v>32</v>
      </c>
      <c r="K2260" s="5">
        <f t="shared" si="66"/>
        <v>1.9444444444444431E-3</v>
      </c>
      <c r="L2260" s="64">
        <f t="shared" si="68"/>
        <v>5.5699652777777962</v>
      </c>
      <c r="M2260" s="75">
        <v>3.6203703703703703E-2</v>
      </c>
    </row>
    <row r="2261" spans="1:13" ht="15.75" thickTop="1" x14ac:dyDescent="0.25">
      <c r="A2261" s="21">
        <v>257</v>
      </c>
      <c r="B2261" s="22">
        <v>45280</v>
      </c>
      <c r="C2261" s="23">
        <v>1</v>
      </c>
      <c r="D2261" s="84"/>
      <c r="E2261" s="84"/>
      <c r="F2261" s="84" t="s">
        <v>364</v>
      </c>
      <c r="G2261" s="85">
        <v>3.8888888888888883E-3</v>
      </c>
      <c r="H2261" s="85">
        <v>5.0925925925925921E-3</v>
      </c>
      <c r="I2261" s="84" t="s">
        <v>393</v>
      </c>
      <c r="J2261" s="86" t="s">
        <v>1267</v>
      </c>
      <c r="K2261" s="5">
        <f t="shared" si="66"/>
        <v>1.2037037037037038E-3</v>
      </c>
      <c r="L2261" s="64">
        <f t="shared" si="68"/>
        <v>5.5711689814814997</v>
      </c>
      <c r="M2261" s="75"/>
    </row>
    <row r="2262" spans="1:13" x14ac:dyDescent="0.25">
      <c r="A2262" s="20">
        <v>257</v>
      </c>
      <c r="B2262" s="16">
        <v>45280</v>
      </c>
      <c r="C2262" s="17">
        <v>2</v>
      </c>
      <c r="E2262" t="s">
        <v>1256</v>
      </c>
      <c r="F2262" t="s">
        <v>332</v>
      </c>
      <c r="G2262" s="3">
        <v>5.6249999999999989E-3</v>
      </c>
      <c r="H2262" s="3">
        <v>7.7662037037037031E-3</v>
      </c>
      <c r="I2262" t="s">
        <v>8</v>
      </c>
      <c r="J2262" s="78"/>
      <c r="K2262" s="5">
        <f t="shared" si="66"/>
        <v>2.1412037037037042E-3</v>
      </c>
      <c r="L2262" s="64">
        <f t="shared" si="68"/>
        <v>5.5733101851852034</v>
      </c>
      <c r="M2262" s="75"/>
    </row>
    <row r="2263" spans="1:13" x14ac:dyDescent="0.25">
      <c r="A2263" s="20">
        <v>257</v>
      </c>
      <c r="B2263" s="16">
        <v>45280</v>
      </c>
      <c r="C2263" s="91">
        <v>3</v>
      </c>
      <c r="D2263" s="96">
        <v>476</v>
      </c>
      <c r="E2263" t="s">
        <v>1257</v>
      </c>
      <c r="F2263" t="s">
        <v>1262</v>
      </c>
      <c r="G2263" s="3">
        <v>1.1469907407407408E-2</v>
      </c>
      <c r="H2263" s="3">
        <v>1.4722222222222222E-2</v>
      </c>
      <c r="I2263" t="s">
        <v>26</v>
      </c>
      <c r="J2263" s="78"/>
      <c r="K2263" s="5">
        <f t="shared" si="66"/>
        <v>3.2523148148148138E-3</v>
      </c>
      <c r="L2263" s="64">
        <f t="shared" si="68"/>
        <v>5.5765625000000183</v>
      </c>
      <c r="M2263" s="75"/>
    </row>
    <row r="2264" spans="1:13" x14ac:dyDescent="0.25">
      <c r="A2264" s="20">
        <v>257</v>
      </c>
      <c r="B2264" s="16">
        <v>45280</v>
      </c>
      <c r="C2264" s="91">
        <v>4</v>
      </c>
      <c r="D2264" s="96">
        <v>477</v>
      </c>
      <c r="F2264" t="s">
        <v>1264</v>
      </c>
      <c r="G2264" s="3">
        <v>1.5821759259259261E-2</v>
      </c>
      <c r="H2264" s="3">
        <v>1.7430555555555557E-2</v>
      </c>
      <c r="I2264" t="s">
        <v>14</v>
      </c>
      <c r="J2264" s="78"/>
      <c r="K2264" s="5">
        <f t="shared" si="66"/>
        <v>1.6087962962962957E-3</v>
      </c>
      <c r="L2264" s="64">
        <f t="shared" si="68"/>
        <v>5.5781712962963148</v>
      </c>
      <c r="M2264" s="75"/>
    </row>
    <row r="2265" spans="1:13" x14ac:dyDescent="0.25">
      <c r="A2265" s="20">
        <v>257</v>
      </c>
      <c r="B2265" s="16">
        <v>45280</v>
      </c>
      <c r="C2265" s="91">
        <v>5</v>
      </c>
      <c r="D2265" s="96">
        <v>478</v>
      </c>
      <c r="F2265" t="s">
        <v>1265</v>
      </c>
      <c r="G2265" s="3">
        <v>2.1331018518518517E-2</v>
      </c>
      <c r="H2265" s="3">
        <v>2.3668981481481485E-2</v>
      </c>
      <c r="I2265" t="s">
        <v>8</v>
      </c>
      <c r="J2265" s="78"/>
      <c r="K2265" s="5">
        <f t="shared" si="66"/>
        <v>2.3379629629629688E-3</v>
      </c>
      <c r="L2265" s="64">
        <f t="shared" si="68"/>
        <v>5.5805092592592782</v>
      </c>
      <c r="M2265" s="75"/>
    </row>
    <row r="2266" spans="1:13" x14ac:dyDescent="0.25">
      <c r="A2266" s="20">
        <v>257</v>
      </c>
      <c r="B2266" s="16">
        <v>45280</v>
      </c>
      <c r="C2266" s="17">
        <v>6</v>
      </c>
      <c r="F2266" t="s">
        <v>512</v>
      </c>
      <c r="G2266" s="3">
        <v>2.6192129629629631E-2</v>
      </c>
      <c r="H2266" s="3">
        <v>2.7824074074074074E-2</v>
      </c>
      <c r="I2266" t="s">
        <v>14</v>
      </c>
      <c r="J2266" s="78"/>
      <c r="K2266" s="5">
        <f t="shared" si="66"/>
        <v>1.6319444444444428E-3</v>
      </c>
      <c r="L2266" s="64">
        <f t="shared" si="68"/>
        <v>5.5821412037037224</v>
      </c>
      <c r="M2266" s="75"/>
    </row>
    <row r="2267" spans="1:13" x14ac:dyDescent="0.25">
      <c r="A2267" s="20">
        <v>257</v>
      </c>
      <c r="B2267" s="16">
        <v>45280</v>
      </c>
      <c r="C2267" s="17">
        <v>7</v>
      </c>
      <c r="F2267" t="s">
        <v>1105</v>
      </c>
      <c r="G2267" s="3">
        <v>2.97337962962963E-2</v>
      </c>
      <c r="H2267" s="3">
        <v>3.1747685185185184E-2</v>
      </c>
      <c r="I2267" t="s">
        <v>8</v>
      </c>
      <c r="J2267" s="78"/>
      <c r="K2267" s="5">
        <f t="shared" si="66"/>
        <v>2.0138888888888845E-3</v>
      </c>
      <c r="L2267" s="64">
        <f t="shared" si="68"/>
        <v>5.5841550925926109</v>
      </c>
      <c r="M2267" s="75"/>
    </row>
    <row r="2268" spans="1:13" x14ac:dyDescent="0.25">
      <c r="A2268" s="20">
        <v>257</v>
      </c>
      <c r="B2268" s="16">
        <v>45280</v>
      </c>
      <c r="C2268" s="17">
        <v>8</v>
      </c>
      <c r="F2268" t="s">
        <v>331</v>
      </c>
      <c r="G2268" s="3">
        <v>3.3506944444444443E-2</v>
      </c>
      <c r="H2268" s="3">
        <v>3.6168981481481483E-2</v>
      </c>
      <c r="I2268" t="s">
        <v>8</v>
      </c>
      <c r="J2268" s="78"/>
      <c r="K2268" s="5">
        <f t="shared" si="66"/>
        <v>2.6620370370370391E-3</v>
      </c>
      <c r="L2268" s="64">
        <f t="shared" si="68"/>
        <v>5.5868171296296483</v>
      </c>
      <c r="M2268" s="75"/>
    </row>
    <row r="2269" spans="1:13" ht="15.75" thickBot="1" x14ac:dyDescent="0.3">
      <c r="A2269" s="26">
        <v>257</v>
      </c>
      <c r="B2269" s="27">
        <v>45280</v>
      </c>
      <c r="C2269" s="28">
        <v>9</v>
      </c>
      <c r="D2269" s="79"/>
      <c r="E2269" s="79"/>
      <c r="F2269" s="79" t="s">
        <v>323</v>
      </c>
      <c r="G2269" s="87">
        <v>3.6168981481481483E-2</v>
      </c>
      <c r="H2269" s="87">
        <v>3.7002314814814814E-2</v>
      </c>
      <c r="I2269" s="79" t="s">
        <v>8</v>
      </c>
      <c r="J2269" s="80"/>
      <c r="K2269" s="5">
        <f t="shared" si="66"/>
        <v>8.3333333333333176E-4</v>
      </c>
      <c r="L2269" s="64">
        <f t="shared" si="68"/>
        <v>5.5876504629629817</v>
      </c>
      <c r="M2269" s="75">
        <v>3.7002314814814814E-2</v>
      </c>
    </row>
    <row r="2270" spans="1:13" ht="15.75" thickTop="1" x14ac:dyDescent="0.25">
      <c r="A2270" s="21">
        <v>258</v>
      </c>
      <c r="B2270" s="22">
        <v>45289</v>
      </c>
      <c r="C2270" s="23">
        <v>1</v>
      </c>
      <c r="D2270" s="84"/>
      <c r="E2270" s="84"/>
      <c r="F2270" s="84" t="s">
        <v>462</v>
      </c>
      <c r="G2270" s="85">
        <v>4.6527777777777774E-3</v>
      </c>
      <c r="H2270" s="85">
        <v>7.3611111111111108E-3</v>
      </c>
      <c r="I2270" s="84" t="s">
        <v>8</v>
      </c>
      <c r="J2270" s="86"/>
      <c r="K2270" s="5">
        <f t="shared" si="66"/>
        <v>2.7083333333333334E-3</v>
      </c>
      <c r="L2270" s="64">
        <f t="shared" si="68"/>
        <v>5.5903587962963153</v>
      </c>
      <c r="M2270" s="75"/>
    </row>
    <row r="2271" spans="1:13" x14ac:dyDescent="0.25">
      <c r="A2271" s="20">
        <v>258</v>
      </c>
      <c r="B2271" s="16">
        <v>45289</v>
      </c>
      <c r="C2271" s="17">
        <v>2</v>
      </c>
      <c r="E2271" t="s">
        <v>1268</v>
      </c>
      <c r="F2271" t="s">
        <v>378</v>
      </c>
      <c r="G2271" s="3">
        <v>7.4305555555555548E-3</v>
      </c>
      <c r="H2271" s="3">
        <v>9.6874999999999999E-3</v>
      </c>
      <c r="I2271" t="s">
        <v>8</v>
      </c>
      <c r="J2271" s="78" t="s">
        <v>1038</v>
      </c>
      <c r="K2271" s="5">
        <f t="shared" si="66"/>
        <v>2.2569444444444451E-3</v>
      </c>
      <c r="L2271" s="64">
        <f t="shared" si="68"/>
        <v>5.5926157407407597</v>
      </c>
      <c r="M2271" s="75"/>
    </row>
    <row r="2272" spans="1:13" x14ac:dyDescent="0.25">
      <c r="A2272" s="20">
        <v>258</v>
      </c>
      <c r="B2272" s="16">
        <v>45289</v>
      </c>
      <c r="C2272" s="17">
        <v>3</v>
      </c>
      <c r="F2272" t="s">
        <v>174</v>
      </c>
      <c r="G2272" s="3">
        <v>1.0474537037037037E-2</v>
      </c>
      <c r="H2272" s="3">
        <v>1.3877314814814815E-2</v>
      </c>
      <c r="I2272" t="s">
        <v>8</v>
      </c>
      <c r="J2272" s="78"/>
      <c r="K2272" s="5">
        <f t="shared" si="66"/>
        <v>3.4027777777777771E-3</v>
      </c>
      <c r="L2272" s="64">
        <f t="shared" ref="L2272:L2317" si="70">SUM(L2271,K2272)</f>
        <v>5.5960185185185374</v>
      </c>
      <c r="M2272" s="75"/>
    </row>
    <row r="2273" spans="1:13" x14ac:dyDescent="0.25">
      <c r="A2273" s="20">
        <v>258</v>
      </c>
      <c r="B2273" s="16">
        <v>45289</v>
      </c>
      <c r="C2273" s="17">
        <v>4</v>
      </c>
      <c r="F2273" t="s">
        <v>287</v>
      </c>
      <c r="G2273" s="3">
        <v>1.4189814814814815E-2</v>
      </c>
      <c r="H2273" s="3">
        <v>1.6273148148148148E-2</v>
      </c>
      <c r="I2273" t="s">
        <v>8</v>
      </c>
      <c r="J2273" s="78"/>
      <c r="K2273" s="5">
        <f t="shared" si="66"/>
        <v>2.0833333333333329E-3</v>
      </c>
      <c r="L2273" s="64">
        <f t="shared" si="70"/>
        <v>5.5981018518518706</v>
      </c>
      <c r="M2273" s="75"/>
    </row>
    <row r="2274" spans="1:13" x14ac:dyDescent="0.25">
      <c r="A2274" s="20">
        <v>258</v>
      </c>
      <c r="B2274" s="16">
        <v>45289</v>
      </c>
      <c r="C2274" s="17">
        <v>5</v>
      </c>
      <c r="F2274" t="s">
        <v>230</v>
      </c>
      <c r="G2274" s="3">
        <v>1.6307870370370372E-2</v>
      </c>
      <c r="H2274" s="3">
        <v>1.8437499999999999E-2</v>
      </c>
      <c r="I2274" t="s">
        <v>8</v>
      </c>
      <c r="J2274" s="78" t="s">
        <v>417</v>
      </c>
      <c r="K2274" s="5">
        <f t="shared" si="66"/>
        <v>2.1296296296296272E-3</v>
      </c>
      <c r="L2274" s="64">
        <f t="shared" si="70"/>
        <v>5.6002314814815</v>
      </c>
      <c r="M2274" s="75"/>
    </row>
    <row r="2275" spans="1:13" x14ac:dyDescent="0.25">
      <c r="A2275" s="20">
        <v>258</v>
      </c>
      <c r="B2275" s="16">
        <v>45289</v>
      </c>
      <c r="C2275" s="17">
        <v>6</v>
      </c>
      <c r="F2275" t="s">
        <v>377</v>
      </c>
      <c r="G2275" s="3">
        <v>1.8530092592592595E-2</v>
      </c>
      <c r="H2275" s="3">
        <v>2.056712962962963E-2</v>
      </c>
      <c r="I2275" t="s">
        <v>8</v>
      </c>
      <c r="J2275" s="78"/>
      <c r="K2275" s="5">
        <f t="shared" si="66"/>
        <v>2.0370370370370351E-3</v>
      </c>
      <c r="L2275" s="64">
        <f t="shared" si="70"/>
        <v>5.602268518518537</v>
      </c>
      <c r="M2275" s="75"/>
    </row>
    <row r="2276" spans="1:13" x14ac:dyDescent="0.25">
      <c r="A2276" s="20">
        <v>258</v>
      </c>
      <c r="B2276" s="16">
        <v>45289</v>
      </c>
      <c r="C2276" s="17">
        <v>7</v>
      </c>
      <c r="F2276" t="s">
        <v>314</v>
      </c>
      <c r="G2276" s="3">
        <v>2.0694444444444446E-2</v>
      </c>
      <c r="H2276" s="3">
        <v>2.2858796296296294E-2</v>
      </c>
      <c r="I2276" t="s">
        <v>8</v>
      </c>
      <c r="J2276" s="78"/>
      <c r="K2276" s="5">
        <f t="shared" si="66"/>
        <v>2.1643518518518479E-3</v>
      </c>
      <c r="L2276" s="64">
        <f t="shared" si="70"/>
        <v>5.6044328703703892</v>
      </c>
      <c r="M2276" s="75"/>
    </row>
    <row r="2277" spans="1:13" x14ac:dyDescent="0.25">
      <c r="A2277" s="20">
        <v>258</v>
      </c>
      <c r="B2277" s="16">
        <v>45289</v>
      </c>
      <c r="C2277" s="17">
        <v>8</v>
      </c>
      <c r="F2277" t="s">
        <v>1237</v>
      </c>
      <c r="G2277" s="3">
        <v>2.5185185185185185E-2</v>
      </c>
      <c r="H2277" s="3">
        <v>2.6770833333333331E-2</v>
      </c>
      <c r="I2277" t="s">
        <v>8</v>
      </c>
      <c r="J2277" s="78" t="s">
        <v>1239</v>
      </c>
      <c r="K2277" s="5">
        <f t="shared" si="66"/>
        <v>1.5856481481481451E-3</v>
      </c>
      <c r="L2277" s="64">
        <f t="shared" si="70"/>
        <v>5.6060185185185372</v>
      </c>
      <c r="M2277" s="75"/>
    </row>
    <row r="2278" spans="1:13" x14ac:dyDescent="0.25">
      <c r="A2278" s="20">
        <v>258</v>
      </c>
      <c r="B2278" s="16">
        <v>45289</v>
      </c>
      <c r="C2278" s="17">
        <v>9</v>
      </c>
      <c r="F2278" t="s">
        <v>330</v>
      </c>
      <c r="G2278" s="3">
        <v>2.6979166666666669E-2</v>
      </c>
      <c r="H2278" s="3">
        <v>2.929398148148148E-2</v>
      </c>
      <c r="I2278" t="s">
        <v>8</v>
      </c>
      <c r="J2278" s="78"/>
      <c r="K2278" s="5">
        <f t="shared" si="66"/>
        <v>2.3148148148148112E-3</v>
      </c>
      <c r="L2278" s="64">
        <f t="shared" si="70"/>
        <v>5.608333333333352</v>
      </c>
      <c r="M2278" s="75"/>
    </row>
    <row r="2279" spans="1:13" x14ac:dyDescent="0.25">
      <c r="A2279" s="20">
        <v>258</v>
      </c>
      <c r="B2279" s="16">
        <v>45289</v>
      </c>
      <c r="C2279" s="17">
        <v>10</v>
      </c>
      <c r="F2279" t="s">
        <v>464</v>
      </c>
      <c r="G2279" s="3">
        <v>3.0347222222222223E-2</v>
      </c>
      <c r="H2279" s="3">
        <v>3.2372685185185185E-2</v>
      </c>
      <c r="I2279" t="s">
        <v>14</v>
      </c>
      <c r="J2279" s="78"/>
      <c r="K2279" s="5">
        <f t="shared" si="66"/>
        <v>2.0254629629629615E-3</v>
      </c>
      <c r="L2279" s="64">
        <f t="shared" si="70"/>
        <v>5.6103587962963148</v>
      </c>
      <c r="M2279" s="75"/>
    </row>
    <row r="2280" spans="1:13" x14ac:dyDescent="0.25">
      <c r="A2280" s="20">
        <v>258</v>
      </c>
      <c r="B2280" s="16">
        <v>45289</v>
      </c>
      <c r="C2280" s="17">
        <v>11</v>
      </c>
      <c r="F2280" t="s">
        <v>182</v>
      </c>
      <c r="G2280" s="3">
        <v>3.3900462962962966E-2</v>
      </c>
      <c r="H2280" s="3">
        <v>3.5231481481481482E-2</v>
      </c>
      <c r="I2280" t="s">
        <v>8</v>
      </c>
      <c r="J2280" s="78"/>
      <c r="K2280" s="5">
        <f t="shared" si="66"/>
        <v>1.3310185185185161E-3</v>
      </c>
      <c r="L2280" s="64">
        <f t="shared" si="70"/>
        <v>5.6116898148148335</v>
      </c>
      <c r="M2280" s="75"/>
    </row>
    <row r="2281" spans="1:13" x14ac:dyDescent="0.25">
      <c r="A2281" s="20">
        <v>258</v>
      </c>
      <c r="B2281" s="16">
        <v>45289</v>
      </c>
      <c r="C2281" s="17">
        <v>12</v>
      </c>
      <c r="F2281" t="s">
        <v>1204</v>
      </c>
      <c r="G2281" s="3">
        <v>3.7141203703703704E-2</v>
      </c>
      <c r="H2281" s="3">
        <v>3.8935185185185191E-2</v>
      </c>
      <c r="I2281" t="s">
        <v>8</v>
      </c>
      <c r="J2281" s="78"/>
      <c r="K2281" s="5">
        <f t="shared" si="66"/>
        <v>1.7939814814814867E-3</v>
      </c>
      <c r="L2281" s="64">
        <f t="shared" si="70"/>
        <v>5.6134837962963147</v>
      </c>
      <c r="M2281" s="75"/>
    </row>
    <row r="2282" spans="1:13" ht="15.75" thickBot="1" x14ac:dyDescent="0.3">
      <c r="A2282" s="26">
        <v>258</v>
      </c>
      <c r="B2282" s="27">
        <v>45289</v>
      </c>
      <c r="C2282" s="28">
        <v>13</v>
      </c>
      <c r="D2282" s="79"/>
      <c r="E2282" s="79"/>
      <c r="F2282" s="79" t="s">
        <v>112</v>
      </c>
      <c r="G2282" s="87">
        <v>3.9560185185185184E-2</v>
      </c>
      <c r="H2282" s="87">
        <v>4.1273148148148149E-2</v>
      </c>
      <c r="I2282" s="79" t="s">
        <v>8</v>
      </c>
      <c r="J2282" s="80"/>
      <c r="K2282" s="5">
        <f t="shared" si="66"/>
        <v>1.7129629629629647E-3</v>
      </c>
      <c r="L2282" s="64">
        <f t="shared" si="70"/>
        <v>5.6151967592592777</v>
      </c>
      <c r="M2282" s="75">
        <v>4.1273148148148149E-2</v>
      </c>
    </row>
    <row r="2283" spans="1:13" ht="15.75" thickTop="1" x14ac:dyDescent="0.25">
      <c r="A2283" s="21">
        <v>259</v>
      </c>
      <c r="B2283" s="22">
        <v>45305</v>
      </c>
      <c r="C2283" s="23">
        <v>1</v>
      </c>
      <c r="D2283" s="84"/>
      <c r="E2283" s="84"/>
      <c r="F2283" s="84" t="s">
        <v>71</v>
      </c>
      <c r="G2283" s="85">
        <v>3.5763888888888894E-3</v>
      </c>
      <c r="H2283" s="85">
        <v>5.8796296296296296E-3</v>
      </c>
      <c r="I2283" s="84" t="s">
        <v>72</v>
      </c>
      <c r="J2283" s="86"/>
      <c r="K2283" s="5">
        <f t="shared" si="66"/>
        <v>2.3032407407407402E-3</v>
      </c>
      <c r="L2283" s="64">
        <f t="shared" si="70"/>
        <v>5.6175000000000184</v>
      </c>
      <c r="M2283" s="75"/>
    </row>
    <row r="2284" spans="1:13" x14ac:dyDescent="0.25">
      <c r="A2284" s="20">
        <v>259</v>
      </c>
      <c r="B2284" s="16">
        <v>45305</v>
      </c>
      <c r="C2284" s="17">
        <v>2</v>
      </c>
      <c r="E2284" t="s">
        <v>1269</v>
      </c>
      <c r="F2284" t="s">
        <v>148</v>
      </c>
      <c r="G2284" s="3">
        <v>7.3263888888888892E-3</v>
      </c>
      <c r="H2284" s="3">
        <v>1.0960648148148148E-2</v>
      </c>
      <c r="I2284" t="s">
        <v>1270</v>
      </c>
      <c r="J2284" s="78"/>
      <c r="K2284" s="5">
        <f t="shared" si="66"/>
        <v>3.634259259259259E-3</v>
      </c>
      <c r="L2284" s="64">
        <f t="shared" si="70"/>
        <v>5.6211342592592777</v>
      </c>
      <c r="M2284" s="75"/>
    </row>
    <row r="2285" spans="1:13" x14ac:dyDescent="0.25">
      <c r="A2285" s="20">
        <v>259</v>
      </c>
      <c r="B2285" s="16">
        <v>45305</v>
      </c>
      <c r="C2285" s="17">
        <v>3</v>
      </c>
      <c r="F2285" t="s">
        <v>443</v>
      </c>
      <c r="G2285" s="3">
        <v>1.238425925925926E-2</v>
      </c>
      <c r="H2285" s="3">
        <v>1.4872685185185185E-2</v>
      </c>
      <c r="I2285" t="s">
        <v>8</v>
      </c>
      <c r="J2285" s="78" t="s">
        <v>424</v>
      </c>
      <c r="K2285" s="5">
        <f t="shared" si="66"/>
        <v>2.4884259259259252E-3</v>
      </c>
      <c r="L2285" s="64">
        <f t="shared" si="70"/>
        <v>5.6236226851852038</v>
      </c>
      <c r="M2285" s="75"/>
    </row>
    <row r="2286" spans="1:13" x14ac:dyDescent="0.25">
      <c r="A2286" s="20">
        <v>259</v>
      </c>
      <c r="B2286" s="16">
        <v>45305</v>
      </c>
      <c r="C2286" s="17">
        <v>4</v>
      </c>
      <c r="F2286" t="s">
        <v>29</v>
      </c>
      <c r="G2286" s="3">
        <v>1.577546296296296E-2</v>
      </c>
      <c r="H2286" s="3">
        <v>1.8657407407407407E-2</v>
      </c>
      <c r="I2286" t="s">
        <v>1271</v>
      </c>
      <c r="J2286" s="78"/>
      <c r="K2286" s="5">
        <f t="shared" si="66"/>
        <v>2.8819444444444474E-3</v>
      </c>
      <c r="L2286" s="64">
        <f t="shared" si="70"/>
        <v>5.6265046296296486</v>
      </c>
      <c r="M2286" s="75"/>
    </row>
    <row r="2287" spans="1:13" x14ac:dyDescent="0.25">
      <c r="A2287" s="20">
        <v>259</v>
      </c>
      <c r="B2287" s="16">
        <v>45305</v>
      </c>
      <c r="C2287" s="17">
        <v>5</v>
      </c>
      <c r="F2287" t="s">
        <v>219</v>
      </c>
      <c r="G2287" s="3">
        <v>2.1261574074074075E-2</v>
      </c>
      <c r="H2287" s="3">
        <v>2.2754629629629628E-2</v>
      </c>
      <c r="I2287" t="s">
        <v>8</v>
      </c>
      <c r="J2287" s="78" t="s">
        <v>1083</v>
      </c>
      <c r="K2287" s="5">
        <f t="shared" si="66"/>
        <v>1.493055555555553E-3</v>
      </c>
      <c r="L2287" s="64">
        <f t="shared" si="70"/>
        <v>5.6279976851852043</v>
      </c>
      <c r="M2287" s="75"/>
    </row>
    <row r="2288" spans="1:13" x14ac:dyDescent="0.25">
      <c r="A2288" s="20">
        <v>259</v>
      </c>
      <c r="B2288" s="16">
        <v>45305</v>
      </c>
      <c r="C2288" s="17">
        <v>6</v>
      </c>
      <c r="F2288" t="s">
        <v>306</v>
      </c>
      <c r="G2288" s="3">
        <v>2.2812499999999999E-2</v>
      </c>
      <c r="H2288" s="3">
        <v>2.5358796296296296E-2</v>
      </c>
      <c r="I2288" t="s">
        <v>8</v>
      </c>
      <c r="J2288" s="78" t="s">
        <v>98</v>
      </c>
      <c r="K2288" s="5">
        <f t="shared" si="66"/>
        <v>2.5462962962962965E-3</v>
      </c>
      <c r="L2288" s="64">
        <f t="shared" si="70"/>
        <v>5.6305439814815008</v>
      </c>
      <c r="M2288" s="75"/>
    </row>
    <row r="2289" spans="1:13" x14ac:dyDescent="0.25">
      <c r="A2289" s="20">
        <v>259</v>
      </c>
      <c r="B2289" s="16">
        <v>45305</v>
      </c>
      <c r="C2289" s="17">
        <v>7</v>
      </c>
      <c r="F2289" t="s">
        <v>23</v>
      </c>
      <c r="G2289" s="3">
        <v>2.8067129629629626E-2</v>
      </c>
      <c r="H2289" s="3">
        <v>2.9548611111111109E-2</v>
      </c>
      <c r="I2289" t="s">
        <v>26</v>
      </c>
      <c r="J2289" s="78"/>
      <c r="K2289" s="5">
        <f t="shared" si="66"/>
        <v>1.4814814814814829E-3</v>
      </c>
      <c r="L2289" s="64">
        <f t="shared" si="70"/>
        <v>5.6320254629629822</v>
      </c>
      <c r="M2289" s="75"/>
    </row>
    <row r="2290" spans="1:13" ht="15.75" thickBot="1" x14ac:dyDescent="0.3">
      <c r="A2290" s="26">
        <v>259</v>
      </c>
      <c r="B2290" s="27">
        <v>45305</v>
      </c>
      <c r="C2290" s="28">
        <v>8</v>
      </c>
      <c r="D2290" s="79"/>
      <c r="E2290" s="79"/>
      <c r="F2290" s="79" t="s">
        <v>1139</v>
      </c>
      <c r="G2290" s="87">
        <v>3.184027777777778E-2</v>
      </c>
      <c r="H2290" s="87">
        <v>3.3958333333333333E-2</v>
      </c>
      <c r="I2290" s="79" t="s">
        <v>8</v>
      </c>
      <c r="J2290" s="80"/>
      <c r="K2290" s="5">
        <f t="shared" si="66"/>
        <v>2.1180555555555536E-3</v>
      </c>
      <c r="L2290" s="64">
        <f t="shared" si="70"/>
        <v>5.6341435185185382</v>
      </c>
      <c r="M2290" s="75">
        <v>3.3958333333333333E-2</v>
      </c>
    </row>
    <row r="2291" spans="1:13" ht="15.75" thickTop="1" x14ac:dyDescent="0.25">
      <c r="A2291" s="21">
        <v>260</v>
      </c>
      <c r="B2291" s="22">
        <v>45312</v>
      </c>
      <c r="C2291" s="23">
        <v>1</v>
      </c>
      <c r="D2291" s="84"/>
      <c r="E2291" s="84"/>
      <c r="F2291" s="84" t="s">
        <v>165</v>
      </c>
      <c r="G2291" s="85">
        <v>4.5833333333333334E-3</v>
      </c>
      <c r="H2291" s="85">
        <v>7.7083333333333335E-3</v>
      </c>
      <c r="I2291" s="84" t="s">
        <v>15</v>
      </c>
      <c r="J2291" s="86"/>
      <c r="K2291" s="5">
        <f t="shared" si="66"/>
        <v>3.1250000000000002E-3</v>
      </c>
      <c r="L2291" s="64">
        <f t="shared" si="70"/>
        <v>5.6372685185185381</v>
      </c>
      <c r="M2291" s="75"/>
    </row>
    <row r="2292" spans="1:13" x14ac:dyDescent="0.25">
      <c r="A2292" s="20">
        <v>260</v>
      </c>
      <c r="B2292" s="16">
        <v>45312</v>
      </c>
      <c r="C2292" s="91">
        <v>2</v>
      </c>
      <c r="D2292" s="96">
        <v>479</v>
      </c>
      <c r="E2292" t="s">
        <v>1272</v>
      </c>
      <c r="F2292" t="s">
        <v>1274</v>
      </c>
      <c r="G2292" s="3">
        <v>1.1701388888888891E-2</v>
      </c>
      <c r="H2292" s="3">
        <v>1.3090277777777779E-2</v>
      </c>
      <c r="I2292" t="s">
        <v>1273</v>
      </c>
      <c r="J2292" s="78"/>
      <c r="K2292" s="5">
        <f t="shared" si="66"/>
        <v>1.3888888888888874E-3</v>
      </c>
      <c r="L2292" s="64">
        <f t="shared" si="70"/>
        <v>5.6386574074074272</v>
      </c>
      <c r="M2292" s="75"/>
    </row>
    <row r="2293" spans="1:13" x14ac:dyDescent="0.25">
      <c r="A2293" s="20">
        <v>260</v>
      </c>
      <c r="B2293" s="16">
        <v>45312</v>
      </c>
      <c r="C2293" s="17">
        <v>3</v>
      </c>
      <c r="F2293" t="s">
        <v>943</v>
      </c>
      <c r="G2293" s="3">
        <v>1.315972222222222E-2</v>
      </c>
      <c r="H2293" s="3">
        <v>1.7407407407407406E-2</v>
      </c>
      <c r="I2293" t="s">
        <v>1036</v>
      </c>
      <c r="J2293" s="78" t="s">
        <v>32</v>
      </c>
      <c r="K2293" s="5">
        <f t="shared" si="66"/>
        <v>4.2476851851851859E-3</v>
      </c>
      <c r="L2293" s="64">
        <f t="shared" si="70"/>
        <v>5.6429050925926125</v>
      </c>
      <c r="M2293" s="75"/>
    </row>
    <row r="2294" spans="1:13" x14ac:dyDescent="0.25">
      <c r="A2294" s="20">
        <v>260</v>
      </c>
      <c r="B2294" s="16">
        <v>45312</v>
      </c>
      <c r="C2294" s="17">
        <v>4</v>
      </c>
      <c r="F2294" t="s">
        <v>958</v>
      </c>
      <c r="G2294" s="3">
        <v>1.9444444444444445E-2</v>
      </c>
      <c r="H2294" s="3">
        <v>2.119212962962963E-2</v>
      </c>
      <c r="I2294" t="s">
        <v>8</v>
      </c>
      <c r="J2294" s="78"/>
      <c r="K2294" s="5">
        <f t="shared" si="66"/>
        <v>1.7476851851851855E-3</v>
      </c>
      <c r="L2294" s="64">
        <f t="shared" si="70"/>
        <v>5.6446527777777975</v>
      </c>
      <c r="M2294" s="75"/>
    </row>
    <row r="2295" spans="1:13" x14ac:dyDescent="0.25">
      <c r="A2295" s="20">
        <v>260</v>
      </c>
      <c r="B2295" s="16">
        <v>45312</v>
      </c>
      <c r="C2295" s="17">
        <v>5</v>
      </c>
      <c r="F2295" t="s">
        <v>491</v>
      </c>
      <c r="G2295" s="3">
        <v>2.2824074074074076E-2</v>
      </c>
      <c r="H2295" s="3">
        <v>2.4884259259259259E-2</v>
      </c>
      <c r="I2295" t="s">
        <v>8</v>
      </c>
      <c r="J2295" s="78"/>
      <c r="K2295" s="5">
        <f t="shared" si="66"/>
        <v>2.0601851851851823E-3</v>
      </c>
      <c r="L2295" s="64">
        <f t="shared" si="70"/>
        <v>5.6467129629629831</v>
      </c>
      <c r="M2295" s="75"/>
    </row>
    <row r="2296" spans="1:13" x14ac:dyDescent="0.25">
      <c r="A2296" s="20">
        <v>260</v>
      </c>
      <c r="B2296" s="16">
        <v>45312</v>
      </c>
      <c r="C2296" s="17">
        <v>6</v>
      </c>
      <c r="F2296" t="s">
        <v>341</v>
      </c>
      <c r="G2296" s="3">
        <v>2.6851851851851849E-2</v>
      </c>
      <c r="H2296" s="3">
        <v>2.8275462962962964E-2</v>
      </c>
      <c r="I2296" t="s">
        <v>8</v>
      </c>
      <c r="J2296" s="78"/>
      <c r="K2296" s="5">
        <f t="shared" si="66"/>
        <v>1.4236111111111151E-3</v>
      </c>
      <c r="L2296" s="64">
        <f t="shared" si="70"/>
        <v>5.6481365740740941</v>
      </c>
      <c r="M2296" s="75"/>
    </row>
    <row r="2297" spans="1:13" x14ac:dyDescent="0.25">
      <c r="A2297" s="20">
        <v>260</v>
      </c>
      <c r="B2297" s="16">
        <v>45312</v>
      </c>
      <c r="C2297" s="17">
        <v>7</v>
      </c>
      <c r="F2297" t="s">
        <v>647</v>
      </c>
      <c r="G2297" s="3">
        <v>3.0185185185185186E-2</v>
      </c>
      <c r="H2297" s="3">
        <v>3.2094907407407412E-2</v>
      </c>
      <c r="I2297" t="s">
        <v>8</v>
      </c>
      <c r="J2297" s="78"/>
      <c r="K2297" s="5">
        <f t="shared" si="66"/>
        <v>1.9097222222222258E-3</v>
      </c>
      <c r="L2297" s="64">
        <f t="shared" si="70"/>
        <v>5.6500462962963161</v>
      </c>
      <c r="M2297" s="75"/>
    </row>
    <row r="2298" spans="1:13" ht="15.75" thickBot="1" x14ac:dyDescent="0.3">
      <c r="A2298" s="26">
        <v>260</v>
      </c>
      <c r="B2298" s="27">
        <v>45312</v>
      </c>
      <c r="C2298" s="28">
        <v>8</v>
      </c>
      <c r="D2298" s="79"/>
      <c r="E2298" s="79"/>
      <c r="F2298" s="79" t="s">
        <v>20</v>
      </c>
      <c r="G2298" s="87">
        <v>3.4814814814814812E-2</v>
      </c>
      <c r="H2298" s="87">
        <v>3.8333333333333337E-2</v>
      </c>
      <c r="I2298" s="79" t="s">
        <v>1002</v>
      </c>
      <c r="J2298" s="80" t="s">
        <v>436</v>
      </c>
      <c r="K2298" s="5">
        <f t="shared" si="66"/>
        <v>3.518518518518525E-3</v>
      </c>
      <c r="L2298" s="64">
        <f t="shared" si="70"/>
        <v>5.6535648148148345</v>
      </c>
      <c r="M2298" s="75">
        <v>3.8333333333333337E-2</v>
      </c>
    </row>
    <row r="2299" spans="1:13" ht="15.75" thickTop="1" x14ac:dyDescent="0.25">
      <c r="A2299" s="21">
        <v>261</v>
      </c>
      <c r="B2299" s="22">
        <v>45333</v>
      </c>
      <c r="C2299" s="23">
        <v>1</v>
      </c>
      <c r="D2299" s="84"/>
      <c r="E2299" s="84"/>
      <c r="F2299" s="84" t="s">
        <v>27</v>
      </c>
      <c r="G2299" s="85">
        <v>3.9814814814814817E-3</v>
      </c>
      <c r="H2299" s="85">
        <v>5.3587962962962964E-3</v>
      </c>
      <c r="I2299" s="84" t="s">
        <v>95</v>
      </c>
      <c r="J2299" s="86" t="s">
        <v>31</v>
      </c>
      <c r="K2299" s="5">
        <f t="shared" si="66"/>
        <v>1.3773148148148147E-3</v>
      </c>
      <c r="L2299" s="64">
        <f t="shared" si="70"/>
        <v>5.6549421296296494</v>
      </c>
      <c r="M2299" s="75"/>
    </row>
    <row r="2300" spans="1:13" x14ac:dyDescent="0.25">
      <c r="A2300" s="20">
        <v>261</v>
      </c>
      <c r="B2300" s="16">
        <v>45333</v>
      </c>
      <c r="C2300" s="17">
        <v>2</v>
      </c>
      <c r="E2300" t="s">
        <v>1276</v>
      </c>
      <c r="F2300" t="s">
        <v>415</v>
      </c>
      <c r="G2300" s="3">
        <v>7.5000000000000006E-3</v>
      </c>
      <c r="H2300" s="3">
        <v>8.6574074074074071E-3</v>
      </c>
      <c r="I2300" t="s">
        <v>8</v>
      </c>
      <c r="J2300" s="78"/>
      <c r="K2300" s="5">
        <f t="shared" si="66"/>
        <v>1.1574074074074065E-3</v>
      </c>
      <c r="L2300" s="64">
        <f t="shared" si="70"/>
        <v>5.6560995370370568</v>
      </c>
      <c r="M2300" s="75"/>
    </row>
    <row r="2301" spans="1:13" x14ac:dyDescent="0.25">
      <c r="A2301" s="20">
        <v>261</v>
      </c>
      <c r="B2301" s="16">
        <v>45333</v>
      </c>
      <c r="C2301" s="17">
        <v>3</v>
      </c>
      <c r="F2301" t="s">
        <v>159</v>
      </c>
      <c r="G2301" s="3">
        <v>8.6574074074074071E-3</v>
      </c>
      <c r="H2301" s="3">
        <v>1.1666666666666667E-2</v>
      </c>
      <c r="I2301" t="s">
        <v>8</v>
      </c>
      <c r="J2301" s="78"/>
      <c r="K2301" s="5">
        <f t="shared" si="66"/>
        <v>3.0092592592592601E-3</v>
      </c>
      <c r="L2301" s="64">
        <f t="shared" si="70"/>
        <v>5.6591087962963158</v>
      </c>
      <c r="M2301" s="75"/>
    </row>
    <row r="2302" spans="1:13" x14ac:dyDescent="0.25">
      <c r="A2302" s="20">
        <v>261</v>
      </c>
      <c r="B2302" s="16">
        <v>45333</v>
      </c>
      <c r="C2302" s="17">
        <v>4</v>
      </c>
      <c r="F2302" t="s">
        <v>545</v>
      </c>
      <c r="G2302" s="3">
        <v>1.2627314814814815E-2</v>
      </c>
      <c r="H2302" s="3">
        <v>1.545138888888889E-2</v>
      </c>
      <c r="I2302" t="s">
        <v>8</v>
      </c>
      <c r="J2302" s="78"/>
      <c r="K2302" s="5">
        <f t="shared" si="66"/>
        <v>2.8240740740740743E-3</v>
      </c>
      <c r="L2302" s="64">
        <f t="shared" si="70"/>
        <v>5.6619328703703902</v>
      </c>
      <c r="M2302" s="75"/>
    </row>
    <row r="2303" spans="1:13" x14ac:dyDescent="0.25">
      <c r="A2303" s="20">
        <v>261</v>
      </c>
      <c r="B2303" s="16">
        <v>45333</v>
      </c>
      <c r="C2303" s="17">
        <v>5</v>
      </c>
      <c r="F2303" t="s">
        <v>279</v>
      </c>
      <c r="G2303" s="3">
        <v>1.7060185185185185E-2</v>
      </c>
      <c r="H2303" s="3">
        <v>1.9652777777777779E-2</v>
      </c>
      <c r="I2303" t="s">
        <v>14</v>
      </c>
      <c r="J2303" s="78"/>
      <c r="K2303" s="5">
        <f t="shared" si="66"/>
        <v>2.5925925925925943E-3</v>
      </c>
      <c r="L2303" s="64">
        <f t="shared" si="70"/>
        <v>5.6645254629629829</v>
      </c>
      <c r="M2303" s="75"/>
    </row>
    <row r="2304" spans="1:13" x14ac:dyDescent="0.25">
      <c r="A2304" s="20">
        <v>261</v>
      </c>
      <c r="B2304" s="16">
        <v>45333</v>
      </c>
      <c r="C2304" s="91">
        <v>6</v>
      </c>
      <c r="D2304" s="96">
        <v>480</v>
      </c>
      <c r="F2304" t="s">
        <v>1280</v>
      </c>
      <c r="G2304" s="3">
        <v>2.388888888888889E-2</v>
      </c>
      <c r="H2304" s="3">
        <v>2.5532407407407406E-2</v>
      </c>
      <c r="I2304" t="s">
        <v>8</v>
      </c>
      <c r="J2304" s="78" t="s">
        <v>1277</v>
      </c>
      <c r="K2304" s="5">
        <f t="shared" si="66"/>
        <v>1.6435185185185164E-3</v>
      </c>
      <c r="L2304" s="64">
        <f t="shared" si="70"/>
        <v>5.6661689814815013</v>
      </c>
      <c r="M2304" s="75"/>
    </row>
    <row r="2305" spans="1:13" x14ac:dyDescent="0.25">
      <c r="A2305" s="20">
        <v>261</v>
      </c>
      <c r="B2305" s="16">
        <v>45333</v>
      </c>
      <c r="C2305" s="17">
        <v>7</v>
      </c>
      <c r="F2305" t="s">
        <v>314</v>
      </c>
      <c r="G2305" s="3">
        <v>2.8935185185185185E-2</v>
      </c>
      <c r="H2305" s="3">
        <v>3.108796296296296E-2</v>
      </c>
      <c r="I2305" t="s">
        <v>8</v>
      </c>
      <c r="J2305" s="78"/>
      <c r="K2305" s="5">
        <f t="shared" si="66"/>
        <v>2.1527777777777743E-3</v>
      </c>
      <c r="L2305" s="64">
        <f t="shared" si="70"/>
        <v>5.6683217592592792</v>
      </c>
      <c r="M2305" s="75"/>
    </row>
    <row r="2306" spans="1:13" x14ac:dyDescent="0.25">
      <c r="A2306" s="20">
        <v>261</v>
      </c>
      <c r="B2306" s="16">
        <v>45333</v>
      </c>
      <c r="C2306" s="17">
        <v>8</v>
      </c>
      <c r="F2306" t="s">
        <v>700</v>
      </c>
      <c r="G2306" s="3">
        <v>3.201388888888889E-2</v>
      </c>
      <c r="H2306" s="3">
        <v>3.4039351851851855E-2</v>
      </c>
      <c r="I2306" t="s">
        <v>26</v>
      </c>
      <c r="J2306" s="78"/>
      <c r="K2306" s="5">
        <f t="shared" si="66"/>
        <v>2.025462962962965E-3</v>
      </c>
      <c r="L2306" s="64">
        <f t="shared" si="70"/>
        <v>5.670347222222242</v>
      </c>
      <c r="M2306" s="75"/>
    </row>
    <row r="2307" spans="1:13" ht="15.75" thickBot="1" x14ac:dyDescent="0.3">
      <c r="A2307" s="26">
        <v>261</v>
      </c>
      <c r="B2307" s="27">
        <v>45333</v>
      </c>
      <c r="C2307" s="28">
        <v>9</v>
      </c>
      <c r="D2307" s="79"/>
      <c r="E2307" s="79"/>
      <c r="F2307" s="79" t="s">
        <v>20</v>
      </c>
      <c r="G2307" s="87">
        <v>3.7754629629629631E-2</v>
      </c>
      <c r="H2307" s="87">
        <v>4.1284722222222223E-2</v>
      </c>
      <c r="I2307" s="79" t="s">
        <v>1002</v>
      </c>
      <c r="J2307" s="80"/>
      <c r="K2307" s="5">
        <f t="shared" si="66"/>
        <v>3.5300925925925916E-3</v>
      </c>
      <c r="L2307" s="64">
        <f t="shared" si="70"/>
        <v>5.6738773148148347</v>
      </c>
      <c r="M2307" s="75">
        <v>4.1284722222222223E-2</v>
      </c>
    </row>
    <row r="2308" spans="1:13" ht="15.75" thickTop="1" x14ac:dyDescent="0.25">
      <c r="A2308" s="21">
        <v>262</v>
      </c>
      <c r="B2308" s="22">
        <v>45340</v>
      </c>
      <c r="C2308" s="23">
        <v>1</v>
      </c>
      <c r="D2308" s="84"/>
      <c r="E2308" s="84"/>
      <c r="F2308" s="84" t="s">
        <v>610</v>
      </c>
      <c r="G2308" s="85">
        <v>3.8541666666666668E-3</v>
      </c>
      <c r="H2308" s="85">
        <v>5.1041666666666666E-3</v>
      </c>
      <c r="I2308" s="84" t="s">
        <v>15</v>
      </c>
      <c r="J2308" s="86"/>
      <c r="K2308" s="5">
        <f t="shared" si="66"/>
        <v>1.2499999999999998E-3</v>
      </c>
      <c r="L2308" s="64">
        <f t="shared" si="70"/>
        <v>5.6751273148148345</v>
      </c>
      <c r="M2308" s="75"/>
    </row>
    <row r="2309" spans="1:13" x14ac:dyDescent="0.25">
      <c r="A2309" s="20">
        <v>262</v>
      </c>
      <c r="B2309" s="16">
        <v>45340</v>
      </c>
      <c r="C2309" s="17">
        <v>2</v>
      </c>
      <c r="E2309" t="s">
        <v>1279</v>
      </c>
      <c r="F2309" t="s">
        <v>1194</v>
      </c>
      <c r="G2309" s="3">
        <v>6.145833333333333E-3</v>
      </c>
      <c r="H2309" s="3">
        <v>7.9976851851851858E-3</v>
      </c>
      <c r="I2309" t="s">
        <v>8</v>
      </c>
      <c r="J2309" s="78"/>
      <c r="K2309" s="5">
        <f t="shared" ref="K2309:K2317" si="71">H2309-G2309</f>
        <v>1.8518518518518528E-3</v>
      </c>
      <c r="L2309" s="64">
        <f t="shared" si="70"/>
        <v>5.676979166666686</v>
      </c>
      <c r="M2309" s="75"/>
    </row>
    <row r="2310" spans="1:13" x14ac:dyDescent="0.25">
      <c r="A2310" s="20">
        <v>262</v>
      </c>
      <c r="B2310" s="16">
        <v>45340</v>
      </c>
      <c r="C2310" s="17">
        <v>3</v>
      </c>
      <c r="F2310" t="s">
        <v>64</v>
      </c>
      <c r="G2310" s="3">
        <v>9.9884259259259266E-3</v>
      </c>
      <c r="H2310" s="3">
        <v>1.3287037037037036E-2</v>
      </c>
      <c r="I2310" t="s">
        <v>8</v>
      </c>
      <c r="J2310" s="78" t="s">
        <v>32</v>
      </c>
      <c r="K2310" s="5">
        <f t="shared" si="71"/>
        <v>3.2986111111111098E-3</v>
      </c>
      <c r="L2310" s="64">
        <f t="shared" si="70"/>
        <v>5.6802777777777971</v>
      </c>
      <c r="M2310" s="75"/>
    </row>
    <row r="2311" spans="1:13" x14ac:dyDescent="0.25">
      <c r="A2311" s="20">
        <v>262</v>
      </c>
      <c r="B2311" s="16">
        <v>45340</v>
      </c>
      <c r="C2311" s="17">
        <v>4</v>
      </c>
      <c r="F2311" t="s">
        <v>291</v>
      </c>
      <c r="G2311" s="3">
        <v>1.4699074074074074E-2</v>
      </c>
      <c r="H2311" s="3">
        <v>1.7453703703703704E-2</v>
      </c>
      <c r="I2311" t="s">
        <v>8</v>
      </c>
      <c r="J2311" s="78"/>
      <c r="K2311" s="5">
        <f t="shared" si="71"/>
        <v>2.7546296296296294E-3</v>
      </c>
      <c r="L2311" s="64">
        <f t="shared" si="70"/>
        <v>5.6830324074074268</v>
      </c>
      <c r="M2311" s="75"/>
    </row>
    <row r="2312" spans="1:13" x14ac:dyDescent="0.25">
      <c r="A2312" s="20">
        <v>262</v>
      </c>
      <c r="B2312" s="16">
        <v>45340</v>
      </c>
      <c r="C2312" s="17">
        <v>5</v>
      </c>
      <c r="F2312" t="s">
        <v>235</v>
      </c>
      <c r="G2312" s="3">
        <v>1.9363425925925926E-2</v>
      </c>
      <c r="H2312" s="3">
        <v>2.1608796296296296E-2</v>
      </c>
      <c r="I2312" t="s">
        <v>8</v>
      </c>
      <c r="J2312" s="78" t="s">
        <v>121</v>
      </c>
      <c r="K2312" s="5">
        <f t="shared" si="71"/>
        <v>2.2453703703703698E-3</v>
      </c>
      <c r="L2312" s="64">
        <f t="shared" si="70"/>
        <v>5.685277777777797</v>
      </c>
      <c r="M2312" s="75"/>
    </row>
    <row r="2313" spans="1:13" x14ac:dyDescent="0.25">
      <c r="A2313" s="20">
        <v>262</v>
      </c>
      <c r="B2313" s="16">
        <v>45340</v>
      </c>
      <c r="C2313" s="17">
        <v>6</v>
      </c>
      <c r="F2313" t="s">
        <v>188</v>
      </c>
      <c r="G2313" s="3">
        <v>2.2708333333333334E-2</v>
      </c>
      <c r="H2313" s="3">
        <v>2.5497685185185189E-2</v>
      </c>
      <c r="I2313" t="s">
        <v>8</v>
      </c>
      <c r="J2313" s="78"/>
      <c r="K2313" s="5">
        <f t="shared" si="71"/>
        <v>2.7893518518518554E-3</v>
      </c>
      <c r="L2313" s="64">
        <f t="shared" si="70"/>
        <v>5.6880671296296486</v>
      </c>
      <c r="M2313" s="75"/>
    </row>
    <row r="2314" spans="1:13" x14ac:dyDescent="0.25">
      <c r="A2314" s="20">
        <v>262</v>
      </c>
      <c r="B2314" s="16">
        <v>45340</v>
      </c>
      <c r="C2314" s="17">
        <v>7</v>
      </c>
      <c r="F2314" t="s">
        <v>208</v>
      </c>
      <c r="G2314" s="3">
        <v>2.8738425925925928E-2</v>
      </c>
      <c r="H2314" s="3">
        <v>3.0601851851851852E-2</v>
      </c>
      <c r="I2314" t="s">
        <v>8</v>
      </c>
      <c r="J2314" s="78"/>
      <c r="K2314" s="5">
        <f t="shared" si="71"/>
        <v>1.8634259259259246E-3</v>
      </c>
      <c r="L2314" s="64">
        <f t="shared" si="70"/>
        <v>5.6899305555555744</v>
      </c>
      <c r="M2314" s="75"/>
    </row>
    <row r="2315" spans="1:13" x14ac:dyDescent="0.25">
      <c r="A2315" s="20">
        <v>262</v>
      </c>
      <c r="B2315" s="16">
        <v>45340</v>
      </c>
      <c r="C2315" s="17">
        <v>8</v>
      </c>
      <c r="F2315" t="s">
        <v>583</v>
      </c>
      <c r="G2315" s="3">
        <v>3.3449074074074069E-2</v>
      </c>
      <c r="H2315" s="3">
        <v>3.6423611111111115E-2</v>
      </c>
      <c r="I2315" t="s">
        <v>14</v>
      </c>
      <c r="J2315" s="78"/>
      <c r="K2315" s="5">
        <f t="shared" si="71"/>
        <v>2.9745370370370464E-3</v>
      </c>
      <c r="L2315" s="64">
        <f t="shared" si="70"/>
        <v>5.6929050925926115</v>
      </c>
      <c r="M2315" s="75"/>
    </row>
    <row r="2316" spans="1:13" x14ac:dyDescent="0.25">
      <c r="A2316" s="20">
        <v>262</v>
      </c>
      <c r="B2316" s="16">
        <v>45340</v>
      </c>
      <c r="C2316" s="17">
        <v>9</v>
      </c>
      <c r="F2316" t="s">
        <v>466</v>
      </c>
      <c r="G2316" s="3">
        <v>3.8136574074074073E-2</v>
      </c>
      <c r="H2316" s="3">
        <v>4.0358796296296295E-2</v>
      </c>
      <c r="I2316" t="s">
        <v>14</v>
      </c>
      <c r="J2316" s="78"/>
      <c r="K2316" s="5">
        <f t="shared" si="71"/>
        <v>2.2222222222222227E-3</v>
      </c>
      <c r="L2316" s="64">
        <f t="shared" si="70"/>
        <v>5.695127314814834</v>
      </c>
      <c r="M2316" s="75"/>
    </row>
    <row r="2317" spans="1:13" ht="15.75" thickBot="1" x14ac:dyDescent="0.3">
      <c r="A2317" s="26">
        <v>262</v>
      </c>
      <c r="B2317" s="27">
        <v>45340</v>
      </c>
      <c r="C2317" s="28">
        <v>10</v>
      </c>
      <c r="D2317" s="79"/>
      <c r="E2317" s="79"/>
      <c r="F2317" s="79" t="s">
        <v>338</v>
      </c>
      <c r="G2317" s="87">
        <v>4.3043981481481482E-2</v>
      </c>
      <c r="H2317" s="87">
        <v>4.5879629629629631E-2</v>
      </c>
      <c r="I2317" s="79" t="s">
        <v>14</v>
      </c>
      <c r="J2317" s="80"/>
      <c r="K2317" s="5">
        <f t="shared" si="71"/>
        <v>2.8356481481481496E-3</v>
      </c>
      <c r="L2317" s="64">
        <f t="shared" si="70"/>
        <v>5.6979629629629818</v>
      </c>
      <c r="M2317" s="75">
        <v>4.5879629629629631E-2</v>
      </c>
    </row>
    <row r="2318" spans="1:13" ht="15.75" thickTop="1" x14ac:dyDescent="0.25">
      <c r="A2318" s="17"/>
      <c r="B2318" s="16"/>
      <c r="C2318" s="17"/>
      <c r="K2318" s="5"/>
      <c r="M2318" s="75"/>
    </row>
    <row r="2319" spans="1:13" x14ac:dyDescent="0.25">
      <c r="A2319" s="17"/>
      <c r="B2319" s="16"/>
      <c r="C2319" s="17"/>
      <c r="K2319" s="5"/>
      <c r="M2319" s="75"/>
    </row>
    <row r="2320" spans="1:13" x14ac:dyDescent="0.25">
      <c r="A2320" s="17"/>
      <c r="B2320" s="16"/>
      <c r="C2320" s="17"/>
      <c r="K2320" s="5"/>
      <c r="M2320" s="75"/>
    </row>
    <row r="2321" spans="1:13" x14ac:dyDescent="0.25">
      <c r="A2321" s="17"/>
      <c r="B2321" s="16"/>
      <c r="C2321" s="17"/>
      <c r="K2321" s="5"/>
      <c r="M2321" s="75"/>
    </row>
    <row r="2322" spans="1:13" x14ac:dyDescent="0.25">
      <c r="A2322" s="17"/>
      <c r="B2322" s="16"/>
      <c r="K2322" s="5"/>
      <c r="M2322" s="75"/>
    </row>
    <row r="2323" spans="1:13" x14ac:dyDescent="0.25">
      <c r="A2323" s="17"/>
      <c r="B2323" s="16"/>
      <c r="K2323" s="5"/>
      <c r="M2323" s="75"/>
    </row>
    <row r="2324" spans="1:13" x14ac:dyDescent="0.25">
      <c r="A2324" s="17"/>
      <c r="B2324" s="16"/>
      <c r="K2324" s="5"/>
      <c r="M2324" s="75"/>
    </row>
    <row r="2325" spans="1:13" x14ac:dyDescent="0.25">
      <c r="A2325" s="17"/>
      <c r="B2325" s="16"/>
      <c r="K2325" s="5"/>
      <c r="M2325" s="75"/>
    </row>
    <row r="2326" spans="1:13" x14ac:dyDescent="0.25">
      <c r="A2326" s="17"/>
      <c r="B2326" s="16"/>
      <c r="K2326" s="5"/>
      <c r="M2326" s="75"/>
    </row>
    <row r="2327" spans="1:13" x14ac:dyDescent="0.25">
      <c r="A2327" s="17"/>
      <c r="B2327" s="16"/>
      <c r="K2327" s="5"/>
      <c r="M2327" s="75"/>
    </row>
    <row r="2328" spans="1:13" x14ac:dyDescent="0.25">
      <c r="A2328" s="17"/>
      <c r="B2328" s="16"/>
      <c r="K2328" s="5"/>
      <c r="M2328" s="75"/>
    </row>
    <row r="2329" spans="1:13" x14ac:dyDescent="0.25">
      <c r="A2329" s="17"/>
      <c r="B2329" s="16"/>
      <c r="K2329" s="5"/>
      <c r="M2329" s="75"/>
    </row>
    <row r="2330" spans="1:13" x14ac:dyDescent="0.25">
      <c r="A2330" s="17"/>
      <c r="B2330" s="16"/>
      <c r="K2330" s="5"/>
      <c r="M2330" s="75"/>
    </row>
    <row r="2331" spans="1:13" x14ac:dyDescent="0.25">
      <c r="A2331" s="17"/>
      <c r="B2331" s="16"/>
      <c r="K2331" s="5"/>
      <c r="M2331" s="75"/>
    </row>
    <row r="2332" spans="1:13" x14ac:dyDescent="0.25">
      <c r="B2332" s="16"/>
      <c r="K2332" s="5"/>
      <c r="M2332" s="75"/>
    </row>
    <row r="2333" spans="1:13" x14ac:dyDescent="0.25">
      <c r="B2333" s="16"/>
      <c r="K2333" s="5"/>
      <c r="M2333" s="75"/>
    </row>
    <row r="2334" spans="1:13" x14ac:dyDescent="0.25">
      <c r="B2334" s="16"/>
      <c r="K2334" s="5"/>
      <c r="M2334" s="75"/>
    </row>
    <row r="2335" spans="1:13" x14ac:dyDescent="0.25">
      <c r="B2335" s="16"/>
      <c r="K2335" s="5"/>
      <c r="M2335" s="75"/>
    </row>
    <row r="2336" spans="1:13" x14ac:dyDescent="0.25">
      <c r="B2336" s="16"/>
      <c r="K2336" s="5"/>
      <c r="M2336" s="75"/>
    </row>
    <row r="2337" spans="2:13" x14ac:dyDescent="0.25">
      <c r="B2337" s="16"/>
      <c r="K2337" s="5"/>
      <c r="M2337" s="75"/>
    </row>
    <row r="2338" spans="2:13" x14ac:dyDescent="0.25">
      <c r="B2338" s="16"/>
      <c r="K2338" s="5"/>
      <c r="M2338" s="75"/>
    </row>
    <row r="2339" spans="2:13" x14ac:dyDescent="0.25">
      <c r="B2339" s="16"/>
      <c r="K2339" s="5"/>
      <c r="M2339" s="75"/>
    </row>
    <row r="2340" spans="2:13" x14ac:dyDescent="0.25">
      <c r="B2340" s="16"/>
      <c r="K2340" s="5"/>
      <c r="M2340" s="75"/>
    </row>
    <row r="2341" spans="2:13" x14ac:dyDescent="0.25">
      <c r="B2341" s="16"/>
      <c r="K2341" s="5"/>
      <c r="M2341" s="75"/>
    </row>
    <row r="2342" spans="2:13" x14ac:dyDescent="0.25">
      <c r="B2342" s="16"/>
      <c r="K2342" s="5"/>
      <c r="M2342" s="75"/>
    </row>
    <row r="2343" spans="2:13" x14ac:dyDescent="0.25">
      <c r="B2343" s="16"/>
      <c r="K2343" s="5"/>
      <c r="M2343" s="75"/>
    </row>
    <row r="2344" spans="2:13" x14ac:dyDescent="0.25">
      <c r="B2344" s="16"/>
      <c r="K2344" s="5"/>
      <c r="M2344" s="75"/>
    </row>
    <row r="2345" spans="2:13" x14ac:dyDescent="0.25">
      <c r="B2345" s="16"/>
      <c r="K2345" s="5"/>
      <c r="M2345" s="75"/>
    </row>
    <row r="2346" spans="2:13" x14ac:dyDescent="0.25">
      <c r="B2346" s="16"/>
      <c r="K2346" s="5"/>
      <c r="M2346" s="75"/>
    </row>
    <row r="2347" spans="2:13" x14ac:dyDescent="0.25">
      <c r="B2347" s="16"/>
      <c r="K2347" s="5"/>
      <c r="M2347" s="75"/>
    </row>
    <row r="2348" spans="2:13" x14ac:dyDescent="0.25">
      <c r="B2348" s="16"/>
      <c r="K2348" s="5"/>
      <c r="M2348" s="75"/>
    </row>
    <row r="2349" spans="2:13" x14ac:dyDescent="0.25">
      <c r="B2349" s="296"/>
      <c r="K2349" s="5"/>
      <c r="M2349" s="75"/>
    </row>
    <row r="2350" spans="2:13" x14ac:dyDescent="0.25">
      <c r="B2350" s="296"/>
      <c r="K2350" s="5"/>
      <c r="M2350" s="75"/>
    </row>
    <row r="2351" spans="2:13" x14ac:dyDescent="0.25">
      <c r="B2351" s="296"/>
      <c r="K2351" s="5"/>
      <c r="M2351" s="75"/>
    </row>
    <row r="2352" spans="2:13" x14ac:dyDescent="0.25">
      <c r="B2352" s="296"/>
      <c r="K2352" s="5"/>
      <c r="M2352" s="75"/>
    </row>
    <row r="2353" spans="2:13" x14ac:dyDescent="0.25">
      <c r="B2353" s="296"/>
      <c r="K2353" s="5"/>
      <c r="M2353" s="75"/>
    </row>
    <row r="2354" spans="2:13" x14ac:dyDescent="0.25">
      <c r="B2354" s="296"/>
      <c r="K2354" s="5"/>
      <c r="M2354" s="75"/>
    </row>
    <row r="2355" spans="2:13" x14ac:dyDescent="0.25">
      <c r="B2355" s="296"/>
      <c r="K2355" s="5"/>
      <c r="M2355" s="75"/>
    </row>
    <row r="2356" spans="2:13" x14ac:dyDescent="0.25">
      <c r="B2356" s="296"/>
      <c r="K2356" s="5"/>
      <c r="M2356" s="75"/>
    </row>
    <row r="2357" spans="2:13" x14ac:dyDescent="0.25">
      <c r="B2357" s="296"/>
      <c r="K2357" s="5"/>
      <c r="M2357" s="75"/>
    </row>
    <row r="2358" spans="2:13" x14ac:dyDescent="0.25">
      <c r="B2358" s="296"/>
      <c r="K2358" s="5"/>
      <c r="M2358" s="75"/>
    </row>
    <row r="2359" spans="2:13" x14ac:dyDescent="0.25">
      <c r="B2359" s="296"/>
      <c r="K2359" s="5"/>
      <c r="M2359" s="75"/>
    </row>
    <row r="2360" spans="2:13" x14ac:dyDescent="0.25">
      <c r="B2360" s="296"/>
      <c r="K2360" s="5"/>
      <c r="M2360" s="75"/>
    </row>
    <row r="2361" spans="2:13" x14ac:dyDescent="0.25">
      <c r="B2361" s="296"/>
      <c r="K2361" s="5"/>
      <c r="M2361" s="75"/>
    </row>
    <row r="2362" spans="2:13" x14ac:dyDescent="0.25">
      <c r="B2362" s="296"/>
      <c r="K2362" s="5"/>
      <c r="M2362" s="75"/>
    </row>
    <row r="2363" spans="2:13" x14ac:dyDescent="0.25">
      <c r="B2363" s="296"/>
      <c r="K2363" s="5"/>
      <c r="M2363" s="75"/>
    </row>
    <row r="2364" spans="2:13" x14ac:dyDescent="0.25">
      <c r="K2364" s="5"/>
    </row>
    <row r="2365" spans="2:13" x14ac:dyDescent="0.25">
      <c r="K2365" s="5"/>
    </row>
  </sheetData>
  <hyperlinks>
    <hyperlink ref="J28" r:id="rId1" xr:uid="{00000000-0004-0000-0000-000000000000}"/>
    <hyperlink ref="J37" r:id="rId2" xr:uid="{00000000-0004-0000-0000-000001000000}"/>
    <hyperlink ref="J50" r:id="rId3" xr:uid="{00000000-0004-0000-0000-000002000000}"/>
    <hyperlink ref="J83" r:id="rId4" display="Mark Cresswell" xr:uid="{00000000-0004-0000-0000-000003000000}"/>
    <hyperlink ref="J142" r:id="rId5" xr:uid="{00000000-0004-0000-0000-000004000000}"/>
    <hyperlink ref="J149" r:id="rId6" xr:uid="{00000000-0004-0000-0000-000005000000}"/>
    <hyperlink ref="J153" r:id="rId7" xr:uid="{00000000-0004-0000-0000-000006000000}"/>
    <hyperlink ref="J160" r:id="rId8" xr:uid="{00000000-0004-0000-0000-000007000000}"/>
    <hyperlink ref="J707" r:id="rId9" xr:uid="{00000000-0004-0000-0000-000008000000}"/>
    <hyperlink ref="A1083" r:id="rId10" display="https://www.youtube.com/watch?v=wZLnnn4v6Lg" xr:uid="{00000000-0004-0000-0000-000009000000}"/>
    <hyperlink ref="A1074" r:id="rId11" display="https://www.youtube.com/watch?v=Apqf5QT9hoo" xr:uid="{00000000-0004-0000-0000-00000A000000}"/>
    <hyperlink ref="A1064" r:id="rId12" display="https://www.youtube.com/watch?v=2gtSnKh0Efc" xr:uid="{00000000-0004-0000-0000-00000B000000}"/>
    <hyperlink ref="A1055" r:id="rId13" display="https://www.youtube.com/watch?v=bSyWvBz_Rno" xr:uid="{00000000-0004-0000-0000-00000C000000}"/>
    <hyperlink ref="A1039" r:id="rId14" display="https://www.youtube.com/watch?v=O9UNxi7Ioo4&amp;t=2957s" xr:uid="{00000000-0004-0000-0000-00000D000000}"/>
    <hyperlink ref="A1047" r:id="rId15" display="https://www.youtube.com/watch?v=_4XkFieUU40" xr:uid="{00000000-0004-0000-0000-00000E000000}"/>
    <hyperlink ref="A1032" r:id="rId16" display="https://www.youtube.com/watch?v=9_vQVK93Ces" xr:uid="{00000000-0004-0000-0000-00000F000000}"/>
    <hyperlink ref="A1012" r:id="rId17" display="https://www.youtube.com/watch?v=FF4NNhnOPgw" xr:uid="{00000000-0004-0000-0000-000010000000}"/>
    <hyperlink ref="A1004" r:id="rId18" display="https://www.youtube.com/watch?v=rmcMPBOSNvE" xr:uid="{00000000-0004-0000-0000-000011000000}"/>
    <hyperlink ref="A989" r:id="rId19" display="https://www.youtube.com/watch?v=Wpnro_p6eLg" xr:uid="{00000000-0004-0000-0000-000012000000}"/>
    <hyperlink ref="A997" r:id="rId20" display="https://www.youtube.com/watch?v=iK3EkXl98kY" xr:uid="{00000000-0004-0000-0000-000013000000}"/>
    <hyperlink ref="A982" r:id="rId21" display="https://www.youtube.com/watch?v=s2SqHoB4N7o" xr:uid="{00000000-0004-0000-0000-000014000000}"/>
    <hyperlink ref="A974" r:id="rId22" display="https://www.youtube.com/watch?v=xqtk5KQVBmY" xr:uid="{00000000-0004-0000-0000-000015000000}"/>
    <hyperlink ref="A965" r:id="rId23" display="https://www.youtube.com/watch?v=CvAOXPkTAz8" xr:uid="{00000000-0004-0000-0000-000016000000}"/>
    <hyperlink ref="A957" r:id="rId24" display="https://www.youtube.com/watch?v=F5bSFwLHHxI" xr:uid="{00000000-0004-0000-0000-000017000000}"/>
    <hyperlink ref="A949" r:id="rId25" display="https://www.youtube.com/watch?v=WdbJA7sqSCY" xr:uid="{00000000-0004-0000-0000-000018000000}"/>
    <hyperlink ref="A941" r:id="rId26" display="https://www.youtube.com/watch?v=Lt1gcNL_ddo" xr:uid="{00000000-0004-0000-0000-000019000000}"/>
    <hyperlink ref="A933" r:id="rId27" display="https://www.youtube.com/watch?v=JMmrHo0YZ0A" xr:uid="{00000000-0004-0000-0000-00001A000000}"/>
    <hyperlink ref="A925" r:id="rId28" display="https://www.youtube.com/watch?v=E_3-L0sqJ0U" xr:uid="{00000000-0004-0000-0000-00001B000000}"/>
    <hyperlink ref="A916" r:id="rId29" display="https://www.youtube.com/watch?v=Y3nxGWJg8WA" xr:uid="{00000000-0004-0000-0000-00001C000000}"/>
    <hyperlink ref="A908" r:id="rId30" display="https://www.youtube.com/watch?v=XWnhEVbzOEk" xr:uid="{00000000-0004-0000-0000-00001D000000}"/>
    <hyperlink ref="A899" r:id="rId31" display="https://www.youtube.com/watch?v=o1SXeQn7dtE" xr:uid="{00000000-0004-0000-0000-00001E000000}"/>
    <hyperlink ref="A889" r:id="rId32" display="https://www.youtube.com/watch?v=UtpmlV5LwxI&amp;t=695s" xr:uid="{00000000-0004-0000-0000-00001F000000}"/>
    <hyperlink ref="A871" r:id="rId33" display="https://www.youtube.com/watch?v=naeYxx2FX50&amp;t=2858s" xr:uid="{00000000-0004-0000-0000-000020000000}"/>
    <hyperlink ref="A880" r:id="rId34" display="https://www.youtube.com/watch?v=yuxyIvtBSL0" xr:uid="{00000000-0004-0000-0000-000021000000}"/>
    <hyperlink ref="A863" r:id="rId35" display="https://www.youtube.com/watch?v=pkJVwGtAC_w" xr:uid="{00000000-0004-0000-0000-000022000000}"/>
    <hyperlink ref="A854" r:id="rId36" display="https://www.youtube.com/watch?v=8lrpmU2Sq_k&amp;t=2818s" xr:uid="{00000000-0004-0000-0000-000023000000}"/>
    <hyperlink ref="A843" r:id="rId37" display="https://www.youtube.com/watch?v=XoO1lTUpCko&amp;t=2s" xr:uid="{00000000-0004-0000-0000-000024000000}"/>
    <hyperlink ref="A810" r:id="rId38" display="https://www.youtube.com/watch?v=gXlp7-d2lRE" xr:uid="{00000000-0004-0000-0000-000025000000}"/>
    <hyperlink ref="A816" r:id="rId39" display="https://www.youtube.com/watch?v=3WSnFu5y30Q" xr:uid="{00000000-0004-0000-0000-000026000000}"/>
    <hyperlink ref="A824" r:id="rId40" display="https://www.youtube.com/watch?v=mb-landheAI&amp;t=3794s" xr:uid="{00000000-0004-0000-0000-000027000000}"/>
    <hyperlink ref="A801" r:id="rId41" display="https://www.youtube.com/watch?v=x_ODT2J3-uc" xr:uid="{00000000-0004-0000-0000-000028000000}"/>
    <hyperlink ref="A733" r:id="rId42" display="https://www.youtube.com/watch?v=VMHBgsyQRGw" xr:uid="{00000000-0004-0000-0000-000029000000}"/>
    <hyperlink ref="A691" r:id="rId43" display="https://www.youtube.com/watch?v=1sNfaC6FS-4" xr:uid="{00000000-0004-0000-0000-00002A000000}"/>
    <hyperlink ref="A701" r:id="rId44" display="https://www.youtube.com/watch?v=y4iUpqjv6u0" xr:uid="{00000000-0004-0000-0000-00002B000000}"/>
    <hyperlink ref="A714" r:id="rId45" display="https://www.youtube.com/watch?v=TbeVTLCldBg" xr:uid="{00000000-0004-0000-0000-00002C000000}"/>
    <hyperlink ref="A723" r:id="rId46" display="https://www.youtube.com/watch?v=eX2kXwisB5I" xr:uid="{00000000-0004-0000-0000-00002D000000}"/>
    <hyperlink ref="A744" r:id="rId47" display="https://www.youtube.com/watch?v=MQyCDWZ52KM" xr:uid="{00000000-0004-0000-0000-00002E000000}"/>
    <hyperlink ref="A754" r:id="rId48" display="https://www.youtube.com/watch?v=eUK890vtgf8" xr:uid="{00000000-0004-0000-0000-00002F000000}"/>
    <hyperlink ref="A764" r:id="rId49" display="https://www.youtube.com/watch?v=YdHViM7nFTM" xr:uid="{00000000-0004-0000-0000-000030000000}"/>
    <hyperlink ref="A777" r:id="rId50" display="https://www.youtube.com/watch?v=eoPvqlZM_v0" xr:uid="{00000000-0004-0000-0000-000031000000}"/>
    <hyperlink ref="A792" r:id="rId51" display="https://www.youtube.com/watch?v=yFnQdrm5lA4" xr:uid="{00000000-0004-0000-0000-000032000000}"/>
    <hyperlink ref="A605" r:id="rId52" display="https://www.youtube.com/watch?v=EG2MaNNtEvE" xr:uid="{00000000-0004-0000-0000-000033000000}"/>
    <hyperlink ref="A614" r:id="rId53" display="https://www.youtube.com/watch?v=OsAK6avgpno" xr:uid="{00000000-0004-0000-0000-000034000000}"/>
    <hyperlink ref="A622" r:id="rId54" display="https://www.youtube.com/watch?v=GtJGekLESks" xr:uid="{00000000-0004-0000-0000-000035000000}"/>
    <hyperlink ref="A630" r:id="rId55" display="https://www.youtube.com/watch?v=tuqE5kDBPWo" xr:uid="{00000000-0004-0000-0000-000036000000}"/>
    <hyperlink ref="A639" r:id="rId56" display="https://www.youtube.com/watch?v=eS0N477QaH8" xr:uid="{00000000-0004-0000-0000-000037000000}"/>
    <hyperlink ref="A647" r:id="rId57" display="https://www.youtube.com/watch?v=cbtbhl2q3SI" xr:uid="{00000000-0004-0000-0000-000038000000}"/>
    <hyperlink ref="A656" r:id="rId58" display="https://www.youtube.com/watch?v=y8hWg_r4Qgs" xr:uid="{00000000-0004-0000-0000-000039000000}"/>
    <hyperlink ref="A663" r:id="rId59" display="https://www.youtube.com/watch?v=lXwUVhlJQio" xr:uid="{00000000-0004-0000-0000-00003A000000}"/>
    <hyperlink ref="A671" r:id="rId60" display="https://www.youtube.com/watch?v=SZrfk4MmQ1c" xr:uid="{00000000-0004-0000-0000-00003B000000}"/>
    <hyperlink ref="A681" r:id="rId61" display="https://www.youtube.com/watch?v=QmU8U59jzP0" xr:uid="{00000000-0004-0000-0000-00003C000000}"/>
    <hyperlink ref="A507" r:id="rId62" display="https://www.youtube.com/watch?v=bvBKtECVNCk" xr:uid="{00000000-0004-0000-0000-00003D000000}"/>
    <hyperlink ref="A526" r:id="rId63" display="https://www.youtube.com/watch?v=vRSiJ7_VTBc" xr:uid="{00000000-0004-0000-0000-00003E000000}"/>
    <hyperlink ref="A536" r:id="rId64" display="https://www.youtube.com/watch?v=G7PZCYNuXDI" xr:uid="{00000000-0004-0000-0000-00003F000000}"/>
    <hyperlink ref="A550" r:id="rId65" display="https://www.youtube.com/watch?v=3PXGgs_55Ps" xr:uid="{00000000-0004-0000-0000-000040000000}"/>
    <hyperlink ref="A560" r:id="rId66" display="https://www.youtube.com/watch?v=eDeJB2ESg04" xr:uid="{00000000-0004-0000-0000-000041000000}"/>
    <hyperlink ref="A570" r:id="rId67" display="https://www.youtube.com/watch?v=XAEhvZz46rk" xr:uid="{00000000-0004-0000-0000-000042000000}"/>
    <hyperlink ref="A579" r:id="rId68" display="https://www.youtube.com/watch?v=z7ws0_2Kz8Q" xr:uid="{00000000-0004-0000-0000-000043000000}"/>
    <hyperlink ref="A588" r:id="rId69" display="https://www.youtube.com/watch?v=3j02DXOJk1E" xr:uid="{00000000-0004-0000-0000-000044000000}"/>
    <hyperlink ref="A596" r:id="rId70" display="https://www.youtube.com/watch?v=h3nIvlff8Ek" xr:uid="{00000000-0004-0000-0000-000045000000}"/>
    <hyperlink ref="A411" r:id="rId71" display="https://www.youtube.com/watch?v=vzfAyNcTINU" xr:uid="{00000000-0004-0000-0000-000046000000}"/>
    <hyperlink ref="A421" r:id="rId72" display="https://www.youtube.com/watch?v=5BrTxRvHul0" xr:uid="{00000000-0004-0000-0000-000047000000}"/>
    <hyperlink ref="A429" r:id="rId73" display="https://www.youtube.com/watch?v=C4TjdHPQmE8" xr:uid="{00000000-0004-0000-0000-000048000000}"/>
    <hyperlink ref="A439" r:id="rId74" display="https://www.youtube.com/watch?v=28Hkpc-7-bs" xr:uid="{00000000-0004-0000-0000-000049000000}"/>
    <hyperlink ref="A449" r:id="rId75" display="https://www.youtube.com/watch?v=r1LHd6nsVE4" xr:uid="{00000000-0004-0000-0000-00004A000000}"/>
    <hyperlink ref="A460" r:id="rId76" display="https://www.youtube.com/watch?v=E764Xj5Tzts" xr:uid="{00000000-0004-0000-0000-00004B000000}"/>
    <hyperlink ref="A469" r:id="rId77" display="https://www.youtube.com/watch?v=a99rApmUhoQ" xr:uid="{00000000-0004-0000-0000-00004C000000}"/>
    <hyperlink ref="A478" r:id="rId78" display="https://www.youtube.com/watch?v=0hh7lod69m8" xr:uid="{00000000-0004-0000-0000-00004D000000}"/>
    <hyperlink ref="A486" r:id="rId79" display="https://www.youtube.com/watch?v=rzNQqKSvMn0" xr:uid="{00000000-0004-0000-0000-00004E000000}"/>
    <hyperlink ref="A495" r:id="rId80" display="https://www.youtube.com/watch?v=bTezgR0VSRw" xr:uid="{00000000-0004-0000-0000-00004F000000}"/>
    <hyperlink ref="A325" r:id="rId81" display="https://www.youtube.com/watch?v=QCdOslHSAOA" xr:uid="{00000000-0004-0000-0000-000050000000}"/>
    <hyperlink ref="A333" r:id="rId82" display="https://www.youtube.com/watch?v=MjkGRNvqqcM" xr:uid="{00000000-0004-0000-0000-000051000000}"/>
    <hyperlink ref="A342" r:id="rId83" display="https://www.youtube.com/watch?v=Ri3SRObGvDs" xr:uid="{00000000-0004-0000-0000-000052000000}"/>
    <hyperlink ref="A349" r:id="rId84" display="https://www.youtube.com/watch?v=dAglpgaeUjY" xr:uid="{00000000-0004-0000-0000-000053000000}"/>
    <hyperlink ref="A357" r:id="rId85" display="https://www.youtube.com/watch?v=FJs1CpU6Zp0" xr:uid="{00000000-0004-0000-0000-000054000000}"/>
    <hyperlink ref="A365" r:id="rId86" display="https://www.youtube.com/watch?v=0gRfh95SMD4" xr:uid="{00000000-0004-0000-0000-000055000000}"/>
    <hyperlink ref="A374" r:id="rId87" display="https://www.youtube.com/watch?v=7q1uOhP4KAA" xr:uid="{00000000-0004-0000-0000-000056000000}"/>
    <hyperlink ref="A383" r:id="rId88" display="https://www.youtube.com/watch?v=0gCARZk6qyE" xr:uid="{00000000-0004-0000-0000-000057000000}"/>
    <hyperlink ref="A390" r:id="rId89" display="https://www.youtube.com/watch?v=wTEZ04NFKDI" xr:uid="{00000000-0004-0000-0000-000058000000}"/>
    <hyperlink ref="A401" r:id="rId90" display="https://www.youtube.com/watch?v=wdhO5W6vC3o" xr:uid="{00000000-0004-0000-0000-000059000000}"/>
    <hyperlink ref="A257" r:id="rId91" display="https://www.youtube.com/watch?v=K6XTH-C71zo" xr:uid="{00000000-0004-0000-0000-00005A000000}"/>
    <hyperlink ref="A263" r:id="rId92" display="https://www.youtube.com/watch?v=fYudvzFJ-tA" xr:uid="{00000000-0004-0000-0000-00005B000000}"/>
    <hyperlink ref="A269" r:id="rId93" display="https://www.youtube.com/watch?v=xTK8TSxG7xY" xr:uid="{00000000-0004-0000-0000-00005C000000}"/>
    <hyperlink ref="A277" r:id="rId94" display="https://www.youtube.com/watch?v=FzsL5L0yZws" xr:uid="{00000000-0004-0000-0000-00005D000000}"/>
    <hyperlink ref="A284" r:id="rId95" display="https://www.youtube.com/watch?v=8xhuRO-dG6s" xr:uid="{00000000-0004-0000-0000-00005E000000}"/>
    <hyperlink ref="A291" r:id="rId96" display="https://www.youtube.com/watch?v=Hfzw-DfLoDU" xr:uid="{00000000-0004-0000-0000-00005F000000}"/>
    <hyperlink ref="A299" r:id="rId97" display="https://www.youtube.com/watch?v=6MesBpVoEb0" xr:uid="{00000000-0004-0000-0000-000060000000}"/>
    <hyperlink ref="A311" r:id="rId98" display="https://www.youtube.com/watch?v=axrT7SLYICk" xr:uid="{00000000-0004-0000-0000-000061000000}"/>
    <hyperlink ref="A319" r:id="rId99" display="https://www.youtube.com/watch?v=3rACWFqzxOc" xr:uid="{00000000-0004-0000-0000-000062000000}"/>
    <hyperlink ref="A192" r:id="rId100" display="https://www.youtube.com/watch?v=HbH3EioSzyw" xr:uid="{00000000-0004-0000-0000-000063000000}"/>
    <hyperlink ref="A199" r:id="rId101" display="https://www.youtube.com/watch?v=uMsqqUKEYxs" xr:uid="{00000000-0004-0000-0000-000064000000}"/>
    <hyperlink ref="A205" r:id="rId102" display="https://www.youtube.com/watch?v=u6nl0neOo_8" xr:uid="{00000000-0004-0000-0000-000065000000}"/>
    <hyperlink ref="A211" r:id="rId103" display="https://www.youtube.com/watch?v=cCtjz9x-TeE" xr:uid="{00000000-0004-0000-0000-000066000000}"/>
    <hyperlink ref="A217" r:id="rId104" display="https://www.youtube.com/watch?v=GD-0vwj1lYE" xr:uid="{00000000-0004-0000-0000-000067000000}"/>
    <hyperlink ref="A223" r:id="rId105" display="https://www.youtube.com/watch?v=puBV7P_Sw3E" xr:uid="{00000000-0004-0000-0000-000068000000}"/>
    <hyperlink ref="A230" r:id="rId106" display="https://www.youtube.com/watch?v=-ul64buhg4I" xr:uid="{00000000-0004-0000-0000-000069000000}"/>
    <hyperlink ref="A236" r:id="rId107" display="https://www.youtube.com/watch?v=9I36ajZtseY" xr:uid="{00000000-0004-0000-0000-00006A000000}"/>
    <hyperlink ref="A245" r:id="rId108" display="https://www.youtube.com/watch?v=5d9FWKWGAEU" xr:uid="{00000000-0004-0000-0000-00006B000000}"/>
    <hyperlink ref="A134" r:id="rId109" display="https://www.youtube.com/watch?v=q0JyDasOdW0" xr:uid="{00000000-0004-0000-0000-00006C000000}"/>
    <hyperlink ref="A140" r:id="rId110" display="https://www.youtube.com/watch?v=kJk0P5gS5t0" xr:uid="{00000000-0004-0000-0000-00006D000000}"/>
    <hyperlink ref="A146" r:id="rId111" display="https://www.youtube.com/watch?v=zbNE5iNqJ0k" xr:uid="{00000000-0004-0000-0000-00006E000000}"/>
    <hyperlink ref="A152" r:id="rId112" display="https://www.youtube.com/watch?v=09km1LVLmyE" xr:uid="{00000000-0004-0000-0000-00006F000000}"/>
    <hyperlink ref="A158" r:id="rId113" display="https://www.youtube.com/watch?v=ezOHvlJ37z8" xr:uid="{00000000-0004-0000-0000-000070000000}"/>
    <hyperlink ref="A164" r:id="rId114" display="https://www.youtube.com/watch?v=0wnvPwhUzW8" xr:uid="{00000000-0004-0000-0000-000071000000}"/>
    <hyperlink ref="A172" r:id="rId115" display="https://www.youtube.com/watch?v=KyrrchQKfkg" xr:uid="{00000000-0004-0000-0000-000072000000}"/>
    <hyperlink ref="A180" r:id="rId116" display="https://www.youtube.com/watch?v=XhetUNApsNc" xr:uid="{00000000-0004-0000-0000-000073000000}"/>
    <hyperlink ref="A186" r:id="rId117" display="https://www.youtube.com/watch?v=rLNcKrsRDkg" xr:uid="{00000000-0004-0000-0000-000074000000}"/>
    <hyperlink ref="A122" r:id="rId118" display="https://www.youtube.com/watch?v=Du16T6TyIn4" xr:uid="{00000000-0004-0000-0000-000075000000}"/>
    <hyperlink ref="A117" r:id="rId119" display="https://www.youtube.com/watch?v=JRy1qm6FsD4" xr:uid="{00000000-0004-0000-0000-000076000000}"/>
    <hyperlink ref="A105" r:id="rId120" display="https://www.youtube.com/watch?v=FLy2rbpbGqo" xr:uid="{00000000-0004-0000-0000-000077000000}"/>
    <hyperlink ref="A97" r:id="rId121" display="https://www.youtube.com/watch?v=PA_sASRn5c0" xr:uid="{00000000-0004-0000-0000-000078000000}"/>
    <hyperlink ref="A90" r:id="rId122" display="https://www.youtube.com/watch?v=EWDDIKuzJDA" xr:uid="{00000000-0004-0000-0000-000079000000}"/>
    <hyperlink ref="A83" r:id="rId123" display="https://www.youtube.com/watch?v=UszZdkRLRu0" xr:uid="{00000000-0004-0000-0000-00007A000000}"/>
    <hyperlink ref="A77" r:id="rId124" display="https://www.youtube.com/watch?v=uqQfPXQxjas" xr:uid="{00000000-0004-0000-0000-00007B000000}"/>
    <hyperlink ref="A71" r:id="rId125" display="https://www.youtube.com/watch?v=xZDna_84a7U" xr:uid="{00000000-0004-0000-0000-00007C000000}"/>
    <hyperlink ref="A64" r:id="rId126" display="https://www.youtube.com/watch?v=ilIbDAhnjv0" xr:uid="{00000000-0004-0000-0000-00007D000000}"/>
    <hyperlink ref="A59" r:id="rId127" display="https://www.youtube.com/watch?v=WJLNY_dWgak" xr:uid="{00000000-0004-0000-0000-00007E000000}"/>
    <hyperlink ref="A53" r:id="rId128" display="https://www.youtube.com/watch?v=xN0FlTIIF4s" xr:uid="{00000000-0004-0000-0000-00007F000000}"/>
    <hyperlink ref="A47" r:id="rId129" display="https://www.youtube.com/watch?v=02snvymzTyI" xr:uid="{00000000-0004-0000-0000-000080000000}"/>
    <hyperlink ref="A41" r:id="rId130" display="https://www.youtube.com/watch?v=szE98GTyHwY" xr:uid="{00000000-0004-0000-0000-000081000000}"/>
    <hyperlink ref="A35" r:id="rId131" display="https://www.youtube.com/watch?v=F0qh9Kq5MoQ" xr:uid="{00000000-0004-0000-0000-000082000000}"/>
    <hyperlink ref="A14" r:id="rId132" display="https://www.youtube.com/watch?v=y0Qa2iyaRms" xr:uid="{00000000-0004-0000-0000-000083000000}"/>
    <hyperlink ref="A20" r:id="rId133" display="https://www.youtube.com/watch?v=EWQepdX_7QM" xr:uid="{00000000-0004-0000-0000-000084000000}"/>
    <hyperlink ref="A28" r:id="rId134" display="https://www.youtube.com/watch?v=pZqAO_eJugo" xr:uid="{00000000-0004-0000-0000-000085000000}"/>
    <hyperlink ref="A9" r:id="rId135" display="https://www.youtube.com/watch?v=a7xF69MxnwU" xr:uid="{00000000-0004-0000-0000-000086000000}"/>
    <hyperlink ref="A1109" r:id="rId136" display="https://www.youtube.com/watch?v=gEFbl4xuXOk" xr:uid="{00000000-0004-0000-0000-000087000000}"/>
    <hyperlink ref="A1101" r:id="rId137" display="https://www.youtube.com/watch?v=hNbADgF0xUw" xr:uid="{00000000-0004-0000-0000-000088000000}"/>
    <hyperlink ref="A1092" r:id="rId138" display="https://www.youtube.com/watch?v=0SlO6r6bB-Y" xr:uid="{00000000-0004-0000-0000-000089000000}"/>
    <hyperlink ref="J356" r:id="rId139" xr:uid="{00000000-0004-0000-0000-00008A000000}"/>
    <hyperlink ref="J1140" r:id="rId140" xr:uid="{00000000-0004-0000-0000-00008B000000}"/>
    <hyperlink ref="A1156" r:id="rId141" display="https://www.youtube.com/watch?v=g7AjVecFOTc" xr:uid="{00000000-0004-0000-0000-00008C000000}"/>
    <hyperlink ref="A1148" r:id="rId142" display="https://www.youtube.com/watch?v=0kQ6p16uAzc" xr:uid="{00000000-0004-0000-0000-00008D000000}"/>
    <hyperlink ref="A1139" r:id="rId143" display="https://www.youtube.com/watch?v=uMZIIOd25D4&amp;t=3155s" xr:uid="{00000000-0004-0000-0000-00008E000000}"/>
    <hyperlink ref="A1130" r:id="rId144" display="https://www.youtube.com/watch?v=mx9FinMubOs&amp;t=2891s" xr:uid="{00000000-0004-0000-0000-00008F000000}"/>
    <hyperlink ref="A1119" r:id="rId145" display="https://www.youtube.com/watch?v=3bLz3oePKKU&amp;t=475s" xr:uid="{00000000-0004-0000-0000-000090000000}"/>
    <hyperlink ref="A1165" r:id="rId146" display="https://www.youtube.com/watch?v=P-6shVqTc54" xr:uid="{00000000-0004-0000-0000-000091000000}"/>
    <hyperlink ref="A1173" r:id="rId147" display="https://www.youtube.com/watch?v=Clgyz_m6fvA" xr:uid="{00000000-0004-0000-0000-000092000000}"/>
    <hyperlink ref="A1182" r:id="rId148" display="https://www.youtube.com/watch?v=whyn9oVBZbI&amp;t=1111s" xr:uid="{00000000-0004-0000-0000-000093000000}"/>
    <hyperlink ref="A1192" r:id="rId149" display="https://www.youtube.com/watch?v=bWo43q14psc" xr:uid="{00000000-0004-0000-0000-000094000000}"/>
    <hyperlink ref="A1201" r:id="rId150" display="https://www.youtube.com/watch?v=nbDmwWirZP0" xr:uid="{00000000-0004-0000-0000-000095000000}"/>
    <hyperlink ref="A1221" r:id="rId151" display="https://www.youtube.com/watch?v=RyPA5_ePhOc&amp;t=1486s" xr:uid="{00000000-0004-0000-0000-000096000000}"/>
    <hyperlink ref="A1212" r:id="rId152" display="https://www.youtube.com/watch?v=cW0v2Cox9ZA&amp;t=1000s" xr:uid="{00000000-0004-0000-0000-000097000000}"/>
    <hyperlink ref="A1231" r:id="rId153" display="https://www.youtube.com/watch?v=zEnqSxjcJCU&amp;t=13s" xr:uid="{00000000-0004-0000-0000-000098000000}"/>
    <hyperlink ref="A1241" r:id="rId154" display="https://www.youtube.com/watch?v=y02G8DdrIWU&amp;t=3464s" xr:uid="{00000000-0004-0000-0000-000099000000}"/>
    <hyperlink ref="A1250" r:id="rId155" display="https://www.youtube.com/watch?v=2dArZ_XuHFQ" xr:uid="{00000000-0004-0000-0000-00009A000000}"/>
    <hyperlink ref="A1268" r:id="rId156" display="https://www.youtube.com/watch?v=8b5GkAeDKeg" xr:uid="{00000000-0004-0000-0000-00009B000000}"/>
    <hyperlink ref="A1256" r:id="rId157" display="152 SE" xr:uid="{00000000-0004-0000-0000-00009C000000}"/>
    <hyperlink ref="A1286" r:id="rId158" display="https://www.youtube.com/watch?v=QkEJHHL_RHg&amp;t=1341s" xr:uid="{00000000-0004-0000-0000-00009D000000}"/>
    <hyperlink ref="A1294" r:id="rId159" display="https://www.youtube.com/watch?v=4DV5JRCUeY4" xr:uid="{00000000-0004-0000-0000-00009E000000}"/>
    <hyperlink ref="A1304" r:id="rId160" display="https://www.youtube.com/watch?v=-B0RChI4UhA&amp;t=2663s" xr:uid="{00000000-0004-0000-0000-00009F000000}"/>
    <hyperlink ref="A1312" r:id="rId161" display="https://www.youtube.com/watch?v=pn-pVFs1t4s" xr:uid="{9DFB82E8-93FB-4EC0-8E45-E6B4C0C958C4}"/>
    <hyperlink ref="E1332" r:id="rId162" tooltip="Sunday Livestream-  Soul sax and floaty flute" display="https://www.youtube.com/watch?v=6YBhNqQtzNM" xr:uid="{1FC6995A-41EF-4BAE-ACD9-9F16771C3BEA}"/>
    <hyperlink ref="A1358" r:id="rId163" display="https://www.youtube.com/watch?v=coa3-I-sMMY" xr:uid="{31CD9578-E70B-4AAC-ADAE-2D33F2A8361B}"/>
    <hyperlink ref="A1368" r:id="rId164" display="https://www.youtube.com/watch?v=oIBtCjIFeb8" xr:uid="{07586CBF-26D7-4DF4-BEA8-39D0C44F8A01}"/>
    <hyperlink ref="A1376" r:id="rId165" display="https://www.youtube.com/watch?v=HFZ-w6DOZcQ" xr:uid="{CBDA21E5-1B81-4CDE-BCF5-63317801BA95}"/>
    <hyperlink ref="A1386" r:id="rId166" display="https://youtu.be/Vu9fcjc5R2k" xr:uid="{B8C857C5-4425-4CB4-8309-E5A729CB1F01}"/>
    <hyperlink ref="A1417" r:id="rId167" display="https://www.youtube.com/watch?v=ZEE3q2wt0lE" xr:uid="{8A1C4D0A-DC8B-42EE-ACAC-78FA0F6245CE}"/>
    <hyperlink ref="A1405" r:id="rId168" display="https://www.youtube.com/watch?v=rHfqGD7qyAA" xr:uid="{40C435EB-DCBA-403A-90ED-E8A5F6CFBC9B}"/>
    <hyperlink ref="A1395" r:id="rId169" display="https://www.youtube.com/watch?v=gIb3e_extx0" xr:uid="{55F4341C-4CBA-4ECC-A185-131586B7D2BE}"/>
    <hyperlink ref="A1440" r:id="rId170" display="https://www.youtube.com/watch?v=q2EL9iY_5Q4&amp;t=3585s" xr:uid="{2E4FC395-E4B0-40A5-A775-DB90CFEA2018}"/>
    <hyperlink ref="A1450" r:id="rId171" display="https://www.youtube.com/watch?v=BGbkM0dlVRc" xr:uid="{BFB526E8-71C5-4A27-ACA6-88A0FE5BFC32}"/>
    <hyperlink ref="A1428" r:id="rId172" display="https://www.youtube.com/watch?v=t396EwJNbh8&amp;t=2517s" xr:uid="{81974800-879A-4DD3-B0AE-5065543D906E}"/>
    <hyperlink ref="A1461" r:id="rId173" display="https://www.youtube.com/watch?v=ZMlud1hqU0w" xr:uid="{632A68EB-1BB8-44E8-B85A-012BA2440EBC}"/>
    <hyperlink ref="A1469" r:id="rId174" display="https://youtu.be/iENTwRnU5qg" xr:uid="{5E938A36-3990-4BDD-9A6A-1BB07E630B26}"/>
    <hyperlink ref="A1481" r:id="rId175" display="https://www.youtube.com/watch?v=f3zWlL1fBYw" xr:uid="{FBC771F7-87DD-4D6F-8BAB-9CE1540808D3}"/>
    <hyperlink ref="A1490" r:id="rId176" display="https://www.youtube.com/watch?v=pp-UiEif_qw" xr:uid="{4741060B-C75B-478C-B273-5B3E23C34673}"/>
    <hyperlink ref="A1498" r:id="rId177" display="https://www.youtube.com/watch?v=7BOgCroHJ2I" xr:uid="{AE6E09B4-4AA0-4AC6-A7CB-666F1F9BFA93}"/>
    <hyperlink ref="A834" r:id="rId178" display="https://www.youtube.com/watch?v=o44LzaT61xU" xr:uid="{D2290906-2B11-439E-B892-C7305AE43176}"/>
    <hyperlink ref="A1509" r:id="rId179" display="https://www.youtube.com/watch?v=LqEs13hbUZ8" xr:uid="{D326D175-FE2E-4D1D-B27E-2B14D8874846}"/>
    <hyperlink ref="A1556" r:id="rId180" display="https://www.youtube.com/watch?v=wkW80kpuTwE&amp;t=2764s" xr:uid="{1F6F84D7-1ED5-48AD-B4BC-790C3F14D90D}"/>
    <hyperlink ref="A1545" r:id="rId181" display="https://www.youtube.com/watch?v=d7MoWJb_y78&amp;t=2563s" xr:uid="{AB589B0E-1DFE-4267-97E1-1C763755E92F}"/>
    <hyperlink ref="A1535" r:id="rId182" display="https://youtu.be/Rzgyhc5FoQE" xr:uid="{956F0777-9D58-48CE-9A18-2AFF5E17BA4E}"/>
    <hyperlink ref="A1524" r:id="rId183" display="https://www.youtube.com/watch?v=mGAhT86t1aw&amp;t=2069s" xr:uid="{8238526F-B817-4ADB-A322-ACAB60E353A3}"/>
    <hyperlink ref="A1566" r:id="rId184" display="https://www.youtube.com/watch?v=9p8OsvAhU7I&amp;t=3010s" xr:uid="{A2FA52B5-D366-437E-82B4-BD656093A0A4}"/>
    <hyperlink ref="A1576" r:id="rId185" display="https://www.youtube.com/watch?v=DAUACXDGQhc" xr:uid="{2A5BF84C-E501-4604-90D7-53273306E2EC}"/>
    <hyperlink ref="A1618" r:id="rId186" display="https://www.youtube.com/watch?v=wfgQOPcjFww&amp;t=2544s" xr:uid="{780F6957-DD23-4969-8650-D590661EB303}"/>
    <hyperlink ref="A1586" r:id="rId187" display="https://youtu.be/Ao6ebhYrqck" xr:uid="{4D4977F9-336C-4019-A0B3-805843F2CA04}"/>
    <hyperlink ref="A1607" r:id="rId188" display="https://youtu.be/J3hTMpfTnb4" xr:uid="{FBBE28BA-9781-4616-91F1-93C1EA06291A}"/>
    <hyperlink ref="A1598" r:id="rId189" display="https://youtu.be/rwHvo6EwoGo" xr:uid="{4C8A32A7-F913-4548-9E8D-006CFF6B7E3E}"/>
    <hyperlink ref="A1647" r:id="rId190" display="https://www.youtube.com/watch?v=PUNn1GyYq9k" xr:uid="{8504EC5C-212E-4CCF-B8DE-574CDCAA3873}"/>
    <hyperlink ref="A1637" r:id="rId191" display="https://www.youtube.com/watch?v=CGMSAEF8hY4&amp;t=833s" xr:uid="{CDD188E2-9BBB-4366-AD04-DAE12177AEED}"/>
    <hyperlink ref="A1628" r:id="rId192" display="https://www.youtube.com/watch?v=q_ZXBnkVebg&amp;t=3694s" xr:uid="{7B1B7EC0-9127-4E62-AE9D-AD7D3EF1754D}"/>
    <hyperlink ref="A1704" r:id="rId193" display="https://www.youtube.com/watch?v=F8cnGgruWUw" xr:uid="{9D8CB7A1-0A09-4D07-87F8-562E60545D56}"/>
    <hyperlink ref="A1694" r:id="rId194" display="https://www.youtube.com/watch?v=qVBamsQ9PBw&amp;t=1840s" xr:uid="{C42702CE-56CD-432C-8B5C-BF42240CAEA4}"/>
    <hyperlink ref="A1684" r:id="rId195" display="https://www.youtube.com/watch?v=UIyfcdwOKMo&amp;t=133s" xr:uid="{BCE69E79-37DF-4192-B272-76784718DF19}"/>
    <hyperlink ref="A1675" r:id="rId196" display="https://www.youtube.com/watch?v=vgB9RBQG_0A" xr:uid="{CCF18A2A-2E76-4A3E-AA0B-8BBBA2289325}"/>
    <hyperlink ref="A1666" r:id="rId197" display="https://www.youtube.com/watch?v=iSM951HWiYk&amp;t=1351s" xr:uid="{E375FB78-ED43-47B3-8BB6-420497AAC98F}"/>
    <hyperlink ref="A1656" r:id="rId198" display="https://www.youtube.com/watch?v=ZYP-dQ3S3BQ&amp;t=1689s" xr:uid="{EBA65B51-907F-4891-99AA-6E95089686B1}"/>
    <hyperlink ref="A1349" r:id="rId199" display="https://www.youtube.com/watch?v=Zej8KIi6nuk" xr:uid="{51EE242E-F807-42DF-B126-282726D3F5B0}"/>
    <hyperlink ref="A1340" r:id="rId200" display="https://www.youtube.com/watch?v=oj4wD-eW5o4" xr:uid="{BFC29EAE-E3C5-46B2-8D6B-9BA4B325E7E6}"/>
    <hyperlink ref="A1323" r:id="rId201" display="https://www.youtube.com/watch?v=o8Ta1mdcDmQ" xr:uid="{BC311A8E-68C1-4CE4-8AFB-6235CE45D601}"/>
    <hyperlink ref="A1332" r:id="rId202" display="https://www.youtube.com/watch?v=6YBhNqQtzNM" xr:uid="{61B829CD-EE01-425B-9759-4BA9C2FD369B}"/>
    <hyperlink ref="A1714" r:id="rId203" display="https://www.youtube.com/watch?v=xYWiWqg8IiI" xr:uid="{EE26573F-5834-405E-B12C-BB43330B9DC2}"/>
    <hyperlink ref="A1752" r:id="rId204" display="https://www.youtube.com/watch?v=6O0fXI6sNfc&amp;t=379s" xr:uid="{BC54C534-0AF7-4D9B-A9FC-E06B7DB623C3}"/>
    <hyperlink ref="A1743" r:id="rId205" display="https://www.youtube.com/watch?v=6ApP97jtRKo&amp;t=1910s" xr:uid="{B139F279-A2B8-4DBB-B52E-53553B7DA365}"/>
    <hyperlink ref="A1760" r:id="rId206" display="https://www.youtube.com/watch?v=QfzopKGdXoM&amp;t=2099s" xr:uid="{B4528834-7A86-48E2-93C7-2075FEF7BC7F}"/>
    <hyperlink ref="A1732" r:id="rId207" display="https://www.youtube.com/watch?v=W8ubB-TNKeI&amp;t=1931s" xr:uid="{CD7A99BD-9CEA-4E10-85DB-05453F74AA9B}"/>
    <hyperlink ref="A1723" r:id="rId208" display="https://www.youtube.com/watch?v=deZUOCQT7Ms" xr:uid="{0BC359B3-313C-4585-9B55-4A1740F8FA07}"/>
    <hyperlink ref="A1778" r:id="rId209" display="https://youtu.be/fqbhni64W2g" xr:uid="{FB9526FB-305C-4D64-81C5-B2D0F8C078BA}"/>
    <hyperlink ref="A1769" r:id="rId210" display="https://www.youtube.com/watch?v=illFCLipq_Q" xr:uid="{D34A1584-DE99-4474-AEC0-84C18A1CC8D2}"/>
    <hyperlink ref="A1787" r:id="rId211" display="https://www.youtube.com/watch?v=Q0xpPJlqkWo" xr:uid="{0400467D-74AF-4168-B9D5-D340A2CC7E3B}"/>
    <hyperlink ref="A1795" r:id="rId212" display="https://youtu.be/4nFLx2U-nUc" xr:uid="{3244CF09-95DC-42F9-A5FA-7B475BA6DCFC}"/>
    <hyperlink ref="A1833" r:id="rId213" display="https://www.youtube.com/watch?v=-Ah_O74mB80&amp;t=2143s" xr:uid="{583A2165-6B61-46AA-AC07-FB46E0487BE8}"/>
    <hyperlink ref="A1823" r:id="rId214" display="https://www.youtube.com/watch?v=B49sA02ZMwU&amp;t=264s" xr:uid="{A0D81EED-6071-4A7D-839A-4ABF5E422A9C}"/>
    <hyperlink ref="A1814" r:id="rId215" display="https://www.youtube.com/watch?v=pRTp2aWSsp4&amp;t=1767s" xr:uid="{C52F93E4-6A03-4833-B01A-66BA7B5AFFDA}"/>
    <hyperlink ref="A1805" r:id="rId216" display="https://www.youtube.com/watch?v=2tXLjn7n-g4&amp;t=392s" xr:uid="{A253F913-A1AC-4C1B-B248-C24200DBA6BA}"/>
    <hyperlink ref="A1842" r:id="rId217" display="https://www.youtube.com/watch?v=b1x3cSu-vdQ" xr:uid="{816FF687-99DA-44B4-8EC5-B5A5B1B41F98}"/>
    <hyperlink ref="A1851" r:id="rId218" display="https://www.youtube.com/watch?v=uasUQtNAA1w&amp;t=2527s" xr:uid="{3FF45986-0546-4745-96A2-3726ED845238}"/>
    <hyperlink ref="A1869" r:id="rId219" display="https://www.youtube.com/watch?v=1NpHPtTyuqo&amp;t=2125s" xr:uid="{ECBEEDF4-5FA7-4049-BF99-08633C959932}"/>
    <hyperlink ref="A1878" r:id="rId220" display="https://www.youtube.com/watch?v=x6Qo6nWk_rE" xr:uid="{A6294A0A-235D-4ACB-97C5-E1ACA93D8A6F}"/>
    <hyperlink ref="A1860" r:id="rId221" display="https://www.youtube.com/watch?v=GPqZOzQWew8&amp;t=639s" xr:uid="{E1B0AB60-AFCE-47BB-A4CB-EF56B748FF02}"/>
    <hyperlink ref="A1887" r:id="rId222" display="https://www.youtube.com/watch?v=g8_w5d3Unp4" xr:uid="{7CC12B10-5BFE-4D6F-981E-EA2240F61A1F}"/>
    <hyperlink ref="A1896" r:id="rId223" display="https://www.youtube.com/watch?v=upPV_xMizd8&amp;t=3271s" xr:uid="{E5C596D6-98F0-4522-A464-F936E8F0B5D0}"/>
    <hyperlink ref="A1905" r:id="rId224" display="https://www.youtube.com/watch?v=NB-iIRa5Sh0&amp;t=1327s" xr:uid="{762251B6-A833-446E-A6C9-892BFEDAE5B2}"/>
    <hyperlink ref="A1914" r:id="rId225" display="https://www.youtube.com/watch?v=nC6feThv0xs&amp;t=1825s" xr:uid="{42D47A5B-9A72-457C-B003-51841BE0AB1B}"/>
    <hyperlink ref="A1924" r:id="rId226" display="https://www.youtube.com/watch?v=T1bDcLWqOPo&amp;t=3138s" xr:uid="{36842EEA-CC82-4F06-906D-B9A323929F6A}"/>
    <hyperlink ref="A1932" r:id="rId227" display="https://www.youtube.com/watch?v=nh3VHLqpvD8&amp;t=1452s" xr:uid="{AC63F042-C813-4648-BC06-F082965AA5FD}"/>
    <hyperlink ref="A1941" r:id="rId228" display="https://www.youtube.com/watch?v=J1UwEAgUOlM" xr:uid="{532D37F2-866B-4CBE-97EA-2FCEBDA061B1}"/>
    <hyperlink ref="A1964" r:id="rId229" display="https://youtu.be/oFdQSAV3IDM" xr:uid="{850C992A-425C-4ECF-A3FC-72626808E325}"/>
    <hyperlink ref="A1950" r:id="rId230" display="https://www.youtube.com/watch?v=NfS4xDUDM4Q" xr:uid="{77B60C75-A02E-4EA9-9C81-2436AB3A28D1}"/>
    <hyperlink ref="A1972" r:id="rId231" location="fpstate=ive&amp;vld=cid:31037744,vid:WuxGI8q8Mr8" display="https://www.google.com/search?q=snake+davis+226&amp;rlz=1C1CHBF_en-GBGB968GB968&amp;ei=ZyLJY-X2F_yNhbIPhqu8yAY&amp;ved=0ahUKEwilxtiJvdP8AhX8RkEAHYYVD2kQ4dUDCA8&amp;oq=snake+davis+226&amp;gs_lcp=Cgxnd3Mtd2l6LXNlcnAQDDoKCAAQRxDWBBCwA0oECEEYAEoECEYYAFCpCVieDWCLJ2gBcAF4AIABhwGIAdkBkgEDMS4xmAEAoAEByAEGwAEB&amp;sclient=gws-wiz-serp - fpstate=ive&amp;vld=cid:31037744,vid:WuxGI8q8Mr8" xr:uid="{F8320A81-732C-432E-9444-A3B497A7C37D}"/>
    <hyperlink ref="A2007" r:id="rId232" display="https://m.youtube.com/watch?v=3rKsLivpK2A" xr:uid="{E172AC8E-00D8-4B04-B9B3-7FDC058D76C6}"/>
    <hyperlink ref="A1998" r:id="rId233" display="https://www.youtube.com/watch?v=5yXovYXnDkw" xr:uid="{39744B3A-5A58-496E-A7D3-AA67225C863F}"/>
    <hyperlink ref="A1989" r:id="rId234" display="https://www.youtube.com/watch?v=w-MpkbnMz5Y" xr:uid="{ABD4802D-C1DB-4C02-900A-2106FC16E131}"/>
    <hyperlink ref="A1981" r:id="rId235" display="https://www.youtube.com/watch?v=NlN8E4lFyiE" xr:uid="{FB038B7B-AE23-492A-B561-799124BC6FB4}"/>
    <hyperlink ref="A2017" r:id="rId236" display="https://www.youtube.com/watch?v=RD2azslDcGk&amp;t=2201s" xr:uid="{EE1DCB1F-33BD-487A-924F-28623B544AB1}"/>
    <hyperlink ref="A2028" r:id="rId237" display="https://www.youtube.com/watch?v=mw7ufGOaCkY" xr:uid="{EDF6E4F3-55D3-47EB-A1BA-1EB1844DC710}"/>
    <hyperlink ref="A2036" r:id="rId238" display="https://www.youtube.com/watch?v=JWDMPmdCOzM" xr:uid="{F48D629C-CD06-4EBC-8B94-C14A576E1D87}"/>
    <hyperlink ref="A2046" r:id="rId239" display="https://youtu.be/8wNDMhzd6s4" xr:uid="{D8D72BB5-DAFC-4287-AFE0-4428E7C4E8FF}"/>
    <hyperlink ref="A2057" r:id="rId240" display="https://youtu.be/B8OQ1VSird4" xr:uid="{3C79D105-05EF-41D8-AFFD-989034F5AD36}"/>
    <hyperlink ref="A2066" r:id="rId241" display="https://www.youtube.com/watch?v=8d-xr82ZesQ&amp;t=3119s&amp;pp=ygUzU25ha2UgRGF2aXMgU2hvdyBMaWZlIGlzIGdvb2QgZGVzcGl0ZSBldmVyeXRoaW5n4oCm" xr:uid="{14210452-FD67-4FA4-9780-3652E247BA25}"/>
    <hyperlink ref="A2074" r:id="rId242" display="https://www.youtube.com/watch?v=kJ_HAE8ln-M&amp;t=3101s&amp;pp=ygUuU25ha2UgRGF2aXMgU291bCBhbmQgamF6eiBmb3IgYSBTdW5kYXkgZXZlbmluZw%3D%3D" xr:uid="{5C45CBFC-E06C-41B3-B336-AD4AB011C389}"/>
    <hyperlink ref="A2083" r:id="rId243" display="https://youtu.be/iZubOVH-ujU" xr:uid="{8EC811B6-AEA7-4B76-929D-56027F94A2F4}"/>
    <hyperlink ref="A2093" r:id="rId244" display="https://www.youtube.com/watch?v=29EmiV4neT4&amp;pp=ygUcc25ha2UgZGF2aXMgU291bCBhbmQgSmF6eiBvbg%3D%3D" xr:uid="{6024F382-DCFF-4FB4-A445-49CAD6BE0AA8}"/>
    <hyperlink ref="A2101" r:id="rId245" display="https://www.youtube.com/watch?v=22Xknc9FH8c&amp;t=3131s&amp;pp=ygUlc25ha2UgZGF2aXMgTXVzaWMgZnJvbSB0aGUgRGVuIE9mIFozbg%3D%3D" xr:uid="{6F3ED169-F2AB-4A4A-B758-758861A7E2B2}"/>
    <hyperlink ref="A2120" r:id="rId246" display="https://www.youtube.com/watch?v=rKfVhII5XnY&amp;pp=ygUxc25ha2UgZGF2aXMgTGl2ZSBmcm9tIEhlaW9uLWppIE1peGluZyB0aGUgZ2VucmVzIA%3D%3D" xr:uid="{1169E5C8-CA89-4CFC-BAE5-F481F5807C37}"/>
    <hyperlink ref="A2130" r:id="rId247" display="https://youtu.be/ptNoiz-vNpY" xr:uid="{FE862496-0F54-435A-88A4-C3CCC1E45D08}"/>
    <hyperlink ref="A2139" r:id="rId248" display="https://youtu.be/wzUj9wFy9Zs" xr:uid="{355D5A07-AD8D-4106-A291-F658BFF7B58D}"/>
    <hyperlink ref="A2150" r:id="rId249" display="https://youtu.be/YNraazagRmg" xr:uid="{62783792-0EA9-49E8-8C8E-853397DF713D}"/>
    <hyperlink ref="A2198" r:id="rId250" display="https://youtu.be/pGAOpmBNNTE" xr:uid="{19CC3A54-F07C-43BE-8EEC-AEEB41485E29}"/>
    <hyperlink ref="A2189" r:id="rId251" display="https://youtu.be/Gt1Hj_zi2AA" xr:uid="{B6E3102A-A97F-4CF7-90B6-1EBA9639C911}"/>
    <hyperlink ref="A2180" r:id="rId252" display="https://youtu.be/BiQua6d2HFM" xr:uid="{72258B3B-3D17-47EA-85BC-2C91A1F8A9A3}"/>
    <hyperlink ref="A2169" r:id="rId253" display="https://www.youtube.com/watch?v=3ywSzNmGWkA&amp;t=2307s&amp;pp=ygUfc25ha2UgZGF2aXMgT3VyIHJlZ3VsYXIgY2F0Y2h1cA%3D%3D" xr:uid="{16E3883D-8C1D-49CE-B935-6DF3BE2AB7D6}"/>
    <hyperlink ref="A2159" r:id="rId254" display="https://www.youtube.com/watch?v=CUsLoIsw46o&amp;t=3148s&amp;pp=ygUhc25ha2UgZGF2aXMgbGl2ZSBmcm9tIHRoZSB6ZW4gZGVu" xr:uid="{3DF32DB9-8162-4A7A-B3BD-A3C0AED3914D}"/>
    <hyperlink ref="A2207" r:id="rId255" display="https://www.youtube.com/watch?v=FwiUXodGXjM&amp;t=2521s" xr:uid="{81482E32-52E9-4ADA-85BE-B20D2102C135}"/>
    <hyperlink ref="A2218" r:id="rId256" display="https://www.youtube.com/watch?v=DECT8LdQVZI&amp;t=2451s" xr:uid="{E4820E8A-6042-46B6-991A-7C0B946B5733}"/>
    <hyperlink ref="A2216" r:id="rId257" display="https://youtu.be/DECT8LdQVZI" xr:uid="{44225415-1827-4596-852A-495429E1A7F6}"/>
    <hyperlink ref="A2224" r:id="rId258" display="https://youtu.be/iOd3uRmEgkY" xr:uid="{4D5F98B2-9E95-481D-953E-20964D79B85E}"/>
    <hyperlink ref="A2243" r:id="rId259" display="https://youtu.be/LE1Dz8OWKD8" xr:uid="{6EA8EE7A-CCE2-4DFC-A5C3-C03D74901223}"/>
    <hyperlink ref="A2234" r:id="rId260" display="https://youtu.be/fuiPlb8IGCY" xr:uid="{91867AFB-9991-46B0-AAA9-FE8FCAFE0B9D}"/>
    <hyperlink ref="A2253" r:id="rId261" display="https://youtu.be/H0HMosjtO5g" xr:uid="{23B14D8A-DCD8-4497-9BB5-D333A3A3B5E1}"/>
    <hyperlink ref="A2261" r:id="rId262" display="https://youtu.be/Slk7eaQ-koA" xr:uid="{5E1AA49F-665C-47D0-A21A-C40C8405B227}"/>
    <hyperlink ref="A2283" r:id="rId263" display="https://www.youtube.com/watch?v=f6hb2wIWtRA&amp;list=PLoKmIRhOfiyM1WctFu5fA3LmiJKQsc4cu&amp;index=259&amp;pp=iAQB8AUB" xr:uid="{3F6CBEAB-4665-4D2B-906B-077E9B755B61}"/>
    <hyperlink ref="A2270" r:id="rId264" display="https://www.youtube.com/watch?v=f6hb2wIWtRA&amp;list=PLoKmIRhOfiyM1WctFu5fA3LmiJKQsc4cu&amp;index=259&amp;pp=iAQB8AUB" xr:uid="{235D8DEB-B36B-4D8E-9617-A09A9DBA3240}"/>
    <hyperlink ref="A2291" r:id="rId265" display="https://www.youtube.com/watch?v=P3jrdW87a90&amp;list=PLoKmIRhOfiyM1WctFu5fA3LmiJKQsc4cu&amp;index=261&amp;t=1060s&amp;pp=iAQB8AUB" xr:uid="{172322FD-5969-4E33-925C-6848D8E9CD96}"/>
    <hyperlink ref="A2299" r:id="rId266" display="https://www.youtube.com/watch?v=JJSapf3u6_o" xr:uid="{DA060C46-C344-44E2-B524-4EB465F4B965}"/>
    <hyperlink ref="A2308" r:id="rId267" display="https://youtu.be/AFWYNLLtaC4" xr:uid="{F22C56C7-5ED3-42EE-A21B-615591EC5AED}"/>
  </hyperlinks>
  <pageMargins left="0.7" right="0.7" top="0.75" bottom="0.75" header="0.3" footer="0.3"/>
  <pageSetup paperSize="9" orientation="portrait" horizontalDpi="4294967293" verticalDpi="4294967293" r:id="rId2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311"/>
  <sheetViews>
    <sheetView topLeftCell="A469" workbookViewId="0">
      <selection activeCell="H486" sqref="H486"/>
    </sheetView>
  </sheetViews>
  <sheetFormatPr defaultRowHeight="15" x14ac:dyDescent="0.25"/>
  <cols>
    <col min="1" max="1" width="44.42578125" customWidth="1"/>
    <col min="2" max="3" width="6.140625" customWidth="1"/>
    <col min="4" max="4" width="48.5703125" bestFit="1" customWidth="1"/>
    <col min="5" max="5" width="12.140625" bestFit="1" customWidth="1"/>
    <col min="7" max="8" width="5.5703125" customWidth="1"/>
    <col min="9" max="9" width="39.5703125" customWidth="1"/>
  </cols>
  <sheetData>
    <row r="2" spans="1:10" x14ac:dyDescent="0.25">
      <c r="A2" s="1" t="s">
        <v>492</v>
      </c>
      <c r="B2" s="1" t="s">
        <v>493</v>
      </c>
      <c r="C2" s="1"/>
      <c r="D2" s="77" t="s">
        <v>508</v>
      </c>
      <c r="E2" t="s">
        <v>495</v>
      </c>
      <c r="G2" s="1"/>
      <c r="I2" s="1" t="s">
        <v>492</v>
      </c>
      <c r="J2" s="1" t="s">
        <v>493</v>
      </c>
    </row>
    <row r="3" spans="1:10" x14ac:dyDescent="0.25">
      <c r="A3" t="s">
        <v>5</v>
      </c>
      <c r="B3">
        <v>1</v>
      </c>
      <c r="D3" s="2" t="s">
        <v>52</v>
      </c>
      <c r="E3">
        <v>1</v>
      </c>
      <c r="G3" s="17">
        <v>1</v>
      </c>
      <c r="I3" s="237" t="s">
        <v>112</v>
      </c>
      <c r="J3" s="234">
        <v>35</v>
      </c>
    </row>
    <row r="4" spans="1:10" x14ac:dyDescent="0.25">
      <c r="A4" t="s">
        <v>6</v>
      </c>
      <c r="B4">
        <v>1</v>
      </c>
      <c r="D4" s="2" t="s">
        <v>1198</v>
      </c>
      <c r="E4">
        <v>1</v>
      </c>
      <c r="G4" s="17">
        <f>G3+1</f>
        <v>2</v>
      </c>
      <c r="I4" s="233" t="s">
        <v>27</v>
      </c>
      <c r="J4" s="234">
        <v>21</v>
      </c>
    </row>
    <row r="5" spans="1:10" x14ac:dyDescent="0.25">
      <c r="A5" t="s">
        <v>7</v>
      </c>
      <c r="B5">
        <v>1</v>
      </c>
      <c r="D5" s="2" t="s">
        <v>282</v>
      </c>
      <c r="E5">
        <v>1</v>
      </c>
      <c r="G5" s="17">
        <f t="shared" ref="G5:G68" si="0">G4+1</f>
        <v>3</v>
      </c>
      <c r="I5" s="233" t="s">
        <v>148</v>
      </c>
      <c r="J5" s="234">
        <v>19</v>
      </c>
    </row>
    <row r="6" spans="1:10" x14ac:dyDescent="0.25">
      <c r="A6" t="s">
        <v>483</v>
      </c>
      <c r="B6">
        <v>1</v>
      </c>
      <c r="D6" s="2" t="s">
        <v>382</v>
      </c>
      <c r="E6">
        <v>1</v>
      </c>
      <c r="G6" s="17">
        <f t="shared" si="0"/>
        <v>4</v>
      </c>
      <c r="I6" s="233" t="s">
        <v>64</v>
      </c>
      <c r="J6" s="234">
        <v>19</v>
      </c>
    </row>
    <row r="7" spans="1:10" x14ac:dyDescent="0.25">
      <c r="A7" t="s">
        <v>974</v>
      </c>
      <c r="B7">
        <v>1</v>
      </c>
      <c r="D7" s="2" t="s">
        <v>328</v>
      </c>
      <c r="E7">
        <v>2</v>
      </c>
      <c r="G7" s="17">
        <f t="shared" si="0"/>
        <v>5</v>
      </c>
      <c r="I7" s="233" t="s">
        <v>174</v>
      </c>
      <c r="J7" s="234">
        <v>18</v>
      </c>
    </row>
    <row r="8" spans="1:10" x14ac:dyDescent="0.25">
      <c r="A8" t="s">
        <v>144</v>
      </c>
      <c r="B8">
        <v>1</v>
      </c>
      <c r="D8" s="2" t="s">
        <v>82</v>
      </c>
      <c r="E8">
        <v>15</v>
      </c>
      <c r="G8" s="17">
        <f t="shared" si="0"/>
        <v>6</v>
      </c>
      <c r="I8" s="233" t="s">
        <v>100</v>
      </c>
      <c r="J8" s="234">
        <v>17</v>
      </c>
    </row>
    <row r="9" spans="1:10" x14ac:dyDescent="0.25">
      <c r="A9" t="s">
        <v>11</v>
      </c>
      <c r="B9">
        <v>1</v>
      </c>
      <c r="D9" s="2" t="s">
        <v>288</v>
      </c>
      <c r="E9">
        <v>1</v>
      </c>
      <c r="G9" s="17">
        <f t="shared" si="0"/>
        <v>7</v>
      </c>
      <c r="I9" s="233" t="s">
        <v>190</v>
      </c>
      <c r="J9" s="234">
        <v>16</v>
      </c>
    </row>
    <row r="10" spans="1:10" x14ac:dyDescent="0.25">
      <c r="A10" t="s">
        <v>489</v>
      </c>
      <c r="B10">
        <v>1</v>
      </c>
      <c r="D10" s="2" t="s">
        <v>394</v>
      </c>
      <c r="E10">
        <v>4</v>
      </c>
      <c r="G10" s="17">
        <f t="shared" si="0"/>
        <v>8</v>
      </c>
      <c r="I10" s="233" t="s">
        <v>943</v>
      </c>
      <c r="J10" s="234">
        <v>16</v>
      </c>
    </row>
    <row r="11" spans="1:10" x14ac:dyDescent="0.25">
      <c r="A11" t="s">
        <v>156</v>
      </c>
      <c r="B11">
        <v>1</v>
      </c>
      <c r="D11" s="2" t="s">
        <v>215</v>
      </c>
      <c r="E11">
        <v>4</v>
      </c>
      <c r="G11" s="17">
        <f t="shared" si="0"/>
        <v>9</v>
      </c>
      <c r="I11" s="233" t="s">
        <v>20</v>
      </c>
      <c r="J11" s="234">
        <v>16</v>
      </c>
    </row>
    <row r="12" spans="1:10" x14ac:dyDescent="0.25">
      <c r="A12" t="s">
        <v>12</v>
      </c>
      <c r="B12">
        <v>1</v>
      </c>
      <c r="D12" s="2" t="s">
        <v>105</v>
      </c>
      <c r="E12">
        <v>1</v>
      </c>
      <c r="G12" s="17">
        <f t="shared" si="0"/>
        <v>10</v>
      </c>
      <c r="I12" s="233" t="s">
        <v>76</v>
      </c>
      <c r="J12" s="234">
        <v>16</v>
      </c>
    </row>
    <row r="13" spans="1:10" x14ac:dyDescent="0.25">
      <c r="A13" t="s">
        <v>13</v>
      </c>
      <c r="B13">
        <v>1</v>
      </c>
      <c r="D13" s="2" t="s">
        <v>249</v>
      </c>
      <c r="E13">
        <v>1</v>
      </c>
      <c r="G13" s="17">
        <f t="shared" si="0"/>
        <v>11</v>
      </c>
      <c r="I13" s="237" t="s">
        <v>230</v>
      </c>
      <c r="J13" s="234">
        <v>16</v>
      </c>
    </row>
    <row r="14" spans="1:10" x14ac:dyDescent="0.25">
      <c r="A14" t="s">
        <v>17</v>
      </c>
      <c r="B14">
        <v>1</v>
      </c>
      <c r="D14" s="2" t="s">
        <v>1123</v>
      </c>
      <c r="E14">
        <v>1</v>
      </c>
      <c r="G14" s="17">
        <f t="shared" si="0"/>
        <v>12</v>
      </c>
      <c r="I14" s="237" t="s">
        <v>45</v>
      </c>
      <c r="J14" s="234">
        <v>16</v>
      </c>
    </row>
    <row r="15" spans="1:10" x14ac:dyDescent="0.25">
      <c r="A15" t="s">
        <v>18</v>
      </c>
      <c r="B15">
        <v>1</v>
      </c>
      <c r="D15" s="2" t="s">
        <v>1157</v>
      </c>
      <c r="E15">
        <v>1</v>
      </c>
      <c r="G15" s="17">
        <f t="shared" si="0"/>
        <v>13</v>
      </c>
      <c r="I15" s="233" t="s">
        <v>610</v>
      </c>
      <c r="J15" s="234">
        <v>16</v>
      </c>
    </row>
    <row r="16" spans="1:10" x14ac:dyDescent="0.25">
      <c r="A16" t="s">
        <v>19</v>
      </c>
      <c r="B16">
        <v>1</v>
      </c>
      <c r="D16" s="2" t="s">
        <v>277</v>
      </c>
      <c r="E16">
        <v>11</v>
      </c>
      <c r="G16" s="17">
        <f t="shared" si="0"/>
        <v>14</v>
      </c>
      <c r="I16" s="233" t="s">
        <v>82</v>
      </c>
      <c r="J16" s="234">
        <v>15</v>
      </c>
    </row>
    <row r="17" spans="1:10" x14ac:dyDescent="0.25">
      <c r="A17" t="s">
        <v>533</v>
      </c>
      <c r="B17">
        <v>1</v>
      </c>
      <c r="D17" s="2" t="s">
        <v>572</v>
      </c>
      <c r="E17">
        <v>1</v>
      </c>
      <c r="G17" s="17">
        <f t="shared" si="0"/>
        <v>15</v>
      </c>
      <c r="I17" s="237" t="s">
        <v>162</v>
      </c>
      <c r="J17" s="234">
        <v>15</v>
      </c>
    </row>
    <row r="18" spans="1:10" x14ac:dyDescent="0.25">
      <c r="A18" t="s">
        <v>387</v>
      </c>
      <c r="B18">
        <v>1</v>
      </c>
      <c r="D18" s="2" t="s">
        <v>483</v>
      </c>
      <c r="E18">
        <v>11</v>
      </c>
      <c r="G18" s="17">
        <f t="shared" si="0"/>
        <v>16</v>
      </c>
      <c r="I18" s="233" t="s">
        <v>147</v>
      </c>
      <c r="J18" s="234">
        <v>15</v>
      </c>
    </row>
    <row r="19" spans="1:10" x14ac:dyDescent="0.25">
      <c r="A19" t="s">
        <v>308</v>
      </c>
      <c r="B19">
        <v>1</v>
      </c>
      <c r="D19" s="2" t="s">
        <v>387</v>
      </c>
      <c r="E19">
        <v>2</v>
      </c>
      <c r="G19" s="17">
        <f t="shared" si="0"/>
        <v>17</v>
      </c>
      <c r="I19" s="233" t="s">
        <v>314</v>
      </c>
      <c r="J19" s="234">
        <v>15</v>
      </c>
    </row>
    <row r="20" spans="1:10" x14ac:dyDescent="0.25">
      <c r="A20" t="s">
        <v>660</v>
      </c>
      <c r="B20">
        <v>1</v>
      </c>
      <c r="D20" s="2" t="s">
        <v>650</v>
      </c>
      <c r="E20">
        <v>2</v>
      </c>
      <c r="G20" s="17">
        <f t="shared" si="0"/>
        <v>18</v>
      </c>
      <c r="H20" s="17"/>
      <c r="I20" s="233" t="s">
        <v>484</v>
      </c>
      <c r="J20" s="234">
        <v>15</v>
      </c>
    </row>
    <row r="21" spans="1:10" x14ac:dyDescent="0.25">
      <c r="A21" t="s">
        <v>20</v>
      </c>
      <c r="B21">
        <v>1</v>
      </c>
      <c r="D21" s="2" t="s">
        <v>216</v>
      </c>
      <c r="E21">
        <v>2</v>
      </c>
      <c r="G21" s="17">
        <f t="shared" si="0"/>
        <v>19</v>
      </c>
      <c r="H21" s="17"/>
      <c r="I21" s="233" t="s">
        <v>974</v>
      </c>
      <c r="J21" s="234">
        <v>15</v>
      </c>
    </row>
    <row r="22" spans="1:10" x14ac:dyDescent="0.25">
      <c r="A22" t="s">
        <v>256</v>
      </c>
      <c r="B22">
        <v>1</v>
      </c>
      <c r="D22" s="2" t="s">
        <v>173</v>
      </c>
      <c r="E22">
        <v>5</v>
      </c>
      <c r="G22" s="17">
        <f t="shared" si="0"/>
        <v>20</v>
      </c>
      <c r="H22" s="17"/>
      <c r="I22" s="233" t="s">
        <v>395</v>
      </c>
      <c r="J22" s="234">
        <v>15</v>
      </c>
    </row>
    <row r="23" spans="1:10" x14ac:dyDescent="0.25">
      <c r="A23" t="s">
        <v>147</v>
      </c>
      <c r="B23">
        <v>1</v>
      </c>
      <c r="D23" s="2" t="s">
        <v>482</v>
      </c>
      <c r="E23">
        <v>1</v>
      </c>
      <c r="G23" s="17">
        <f t="shared" si="0"/>
        <v>21</v>
      </c>
      <c r="H23" s="17"/>
      <c r="I23" s="233" t="s">
        <v>75</v>
      </c>
      <c r="J23" s="234">
        <v>14</v>
      </c>
    </row>
    <row r="24" spans="1:10" x14ac:dyDescent="0.25">
      <c r="A24" t="s">
        <v>381</v>
      </c>
      <c r="B24">
        <v>1</v>
      </c>
      <c r="D24" s="2" t="s">
        <v>517</v>
      </c>
      <c r="E24">
        <v>1</v>
      </c>
      <c r="G24" s="17">
        <f t="shared" si="0"/>
        <v>22</v>
      </c>
      <c r="H24" s="17"/>
      <c r="I24" s="233" t="s">
        <v>28</v>
      </c>
      <c r="J24" s="234">
        <v>14</v>
      </c>
    </row>
    <row r="25" spans="1:10" x14ac:dyDescent="0.25">
      <c r="A25" t="s">
        <v>69</v>
      </c>
      <c r="B25">
        <v>1</v>
      </c>
      <c r="D25" s="2" t="s">
        <v>1032</v>
      </c>
      <c r="E25">
        <v>2</v>
      </c>
      <c r="G25" s="17">
        <f t="shared" si="0"/>
        <v>23</v>
      </c>
      <c r="H25" s="17"/>
      <c r="I25" s="233" t="s">
        <v>5</v>
      </c>
      <c r="J25" s="234">
        <v>14</v>
      </c>
    </row>
    <row r="26" spans="1:10" x14ac:dyDescent="0.25">
      <c r="A26" t="s">
        <v>23</v>
      </c>
      <c r="B26">
        <v>1</v>
      </c>
      <c r="D26" s="2" t="s">
        <v>320</v>
      </c>
      <c r="E26">
        <v>2</v>
      </c>
      <c r="G26" s="17">
        <f t="shared" si="0"/>
        <v>24</v>
      </c>
      <c r="H26" s="17"/>
      <c r="I26" s="233" t="s">
        <v>123</v>
      </c>
      <c r="J26" s="234">
        <v>14</v>
      </c>
    </row>
    <row r="27" spans="1:10" x14ac:dyDescent="0.25">
      <c r="A27" t="s">
        <v>363</v>
      </c>
      <c r="B27">
        <v>1</v>
      </c>
      <c r="D27" s="2" t="s">
        <v>308</v>
      </c>
      <c r="E27">
        <v>8</v>
      </c>
      <c r="G27" s="17">
        <f t="shared" si="0"/>
        <v>25</v>
      </c>
      <c r="H27" s="17"/>
      <c r="I27" s="233" t="s">
        <v>43</v>
      </c>
      <c r="J27" s="234">
        <v>14</v>
      </c>
    </row>
    <row r="28" spans="1:10" x14ac:dyDescent="0.25">
      <c r="A28" t="s">
        <v>174</v>
      </c>
      <c r="B28">
        <v>1</v>
      </c>
      <c r="D28" s="2" t="s">
        <v>235</v>
      </c>
      <c r="E28">
        <v>12</v>
      </c>
      <c r="G28" s="17">
        <f t="shared" si="0"/>
        <v>26</v>
      </c>
      <c r="H28" s="17"/>
      <c r="I28" s="233" t="s">
        <v>700</v>
      </c>
      <c r="J28" s="234">
        <v>14</v>
      </c>
    </row>
    <row r="29" spans="1:10" x14ac:dyDescent="0.25">
      <c r="A29" t="s">
        <v>205</v>
      </c>
      <c r="B29">
        <v>1</v>
      </c>
      <c r="D29" s="2" t="s">
        <v>1044</v>
      </c>
      <c r="E29">
        <v>1</v>
      </c>
      <c r="G29" s="17">
        <f t="shared" si="0"/>
        <v>27</v>
      </c>
      <c r="H29" s="17"/>
      <c r="I29" s="233" t="s">
        <v>23</v>
      </c>
      <c r="J29" s="234">
        <v>14</v>
      </c>
    </row>
    <row r="30" spans="1:10" x14ac:dyDescent="0.25">
      <c r="A30" t="s">
        <v>27</v>
      </c>
      <c r="B30">
        <v>1</v>
      </c>
      <c r="D30" s="2" t="s">
        <v>438</v>
      </c>
      <c r="E30">
        <v>3</v>
      </c>
      <c r="G30" s="17">
        <f t="shared" si="0"/>
        <v>28</v>
      </c>
      <c r="H30" s="17"/>
      <c r="I30" s="233" t="s">
        <v>33</v>
      </c>
      <c r="J30" s="234">
        <v>13</v>
      </c>
    </row>
    <row r="31" spans="1:10" x14ac:dyDescent="0.25">
      <c r="A31" t="s">
        <v>28</v>
      </c>
      <c r="B31">
        <v>1</v>
      </c>
      <c r="D31" s="2" t="s">
        <v>255</v>
      </c>
      <c r="E31">
        <v>1</v>
      </c>
      <c r="G31" s="17">
        <f t="shared" si="0"/>
        <v>29</v>
      </c>
      <c r="H31" s="17"/>
      <c r="I31" s="233" t="s">
        <v>533</v>
      </c>
      <c r="J31" s="234">
        <v>13</v>
      </c>
    </row>
    <row r="32" spans="1:10" x14ac:dyDescent="0.25">
      <c r="A32" t="s">
        <v>285</v>
      </c>
      <c r="B32">
        <v>1</v>
      </c>
      <c r="D32" s="2" t="s">
        <v>636</v>
      </c>
      <c r="E32">
        <v>4</v>
      </c>
      <c r="G32" s="17">
        <f t="shared" si="0"/>
        <v>30</v>
      </c>
      <c r="H32" s="17"/>
      <c r="I32" s="233" t="s">
        <v>17</v>
      </c>
      <c r="J32" s="234">
        <v>13</v>
      </c>
    </row>
    <row r="33" spans="1:10" x14ac:dyDescent="0.25">
      <c r="A33" t="s">
        <v>29</v>
      </c>
      <c r="B33">
        <v>1</v>
      </c>
      <c r="D33" s="2" t="s">
        <v>281</v>
      </c>
      <c r="E33">
        <v>3</v>
      </c>
      <c r="G33" s="17">
        <f t="shared" si="0"/>
        <v>31</v>
      </c>
      <c r="H33" s="17"/>
      <c r="I33" s="233" t="s">
        <v>144</v>
      </c>
      <c r="J33" s="234">
        <v>13</v>
      </c>
    </row>
    <row r="34" spans="1:10" x14ac:dyDescent="0.25">
      <c r="A34" t="s">
        <v>484</v>
      </c>
      <c r="B34">
        <v>1</v>
      </c>
      <c r="D34" s="2" t="s">
        <v>1195</v>
      </c>
      <c r="E34">
        <v>1</v>
      </c>
      <c r="G34" s="17">
        <f t="shared" si="0"/>
        <v>32</v>
      </c>
      <c r="H34" s="17"/>
      <c r="I34" s="233" t="s">
        <v>287</v>
      </c>
      <c r="J34" s="234">
        <v>13</v>
      </c>
    </row>
    <row r="35" spans="1:10" x14ac:dyDescent="0.25">
      <c r="A35" t="s">
        <v>622</v>
      </c>
      <c r="B35">
        <v>1</v>
      </c>
      <c r="D35" s="2" t="s">
        <v>294</v>
      </c>
      <c r="E35">
        <v>4</v>
      </c>
      <c r="G35" s="17">
        <f t="shared" si="0"/>
        <v>33</v>
      </c>
      <c r="H35" s="17"/>
      <c r="I35" s="233" t="s">
        <v>208</v>
      </c>
      <c r="J35" s="234">
        <v>13</v>
      </c>
    </row>
    <row r="36" spans="1:10" x14ac:dyDescent="0.25">
      <c r="A36" t="s">
        <v>610</v>
      </c>
      <c r="B36">
        <v>1</v>
      </c>
      <c r="D36" s="2" t="s">
        <v>146</v>
      </c>
      <c r="E36">
        <v>3</v>
      </c>
      <c r="G36" s="17">
        <f t="shared" si="0"/>
        <v>34</v>
      </c>
      <c r="H36" s="17"/>
      <c r="I36" s="294" t="s">
        <v>218</v>
      </c>
      <c r="J36" s="251">
        <v>13</v>
      </c>
    </row>
    <row r="37" spans="1:10" x14ac:dyDescent="0.25">
      <c r="A37" t="s">
        <v>33</v>
      </c>
      <c r="B37">
        <v>1</v>
      </c>
      <c r="D37" s="2" t="s">
        <v>657</v>
      </c>
      <c r="E37">
        <v>1</v>
      </c>
      <c r="G37" s="17">
        <f t="shared" si="0"/>
        <v>35</v>
      </c>
      <c r="H37" s="17"/>
      <c r="I37" s="233" t="s">
        <v>235</v>
      </c>
      <c r="J37" s="234">
        <v>12</v>
      </c>
    </row>
    <row r="38" spans="1:10" x14ac:dyDescent="0.25">
      <c r="A38" t="s">
        <v>5</v>
      </c>
      <c r="B38">
        <v>1</v>
      </c>
      <c r="D38" s="2" t="s">
        <v>524</v>
      </c>
      <c r="E38">
        <v>8</v>
      </c>
      <c r="G38" s="17">
        <f t="shared" si="0"/>
        <v>36</v>
      </c>
      <c r="H38" s="17"/>
      <c r="I38" s="233" t="s">
        <v>122</v>
      </c>
      <c r="J38" s="234">
        <v>12</v>
      </c>
    </row>
    <row r="39" spans="1:10" x14ac:dyDescent="0.25">
      <c r="A39" t="s">
        <v>34</v>
      </c>
      <c r="B39">
        <v>1</v>
      </c>
      <c r="D39" s="2" t="s">
        <v>412</v>
      </c>
      <c r="E39">
        <v>3</v>
      </c>
      <c r="G39" s="17">
        <f t="shared" si="0"/>
        <v>37</v>
      </c>
      <c r="H39" s="17"/>
      <c r="I39" s="237" t="s">
        <v>134</v>
      </c>
      <c r="J39" s="234">
        <v>12</v>
      </c>
    </row>
    <row r="40" spans="1:10" x14ac:dyDescent="0.25">
      <c r="A40" t="s">
        <v>68</v>
      </c>
      <c r="B40">
        <v>1</v>
      </c>
      <c r="D40" s="2" t="s">
        <v>285</v>
      </c>
      <c r="E40">
        <v>11</v>
      </c>
      <c r="G40" s="17">
        <f t="shared" si="0"/>
        <v>38</v>
      </c>
      <c r="H40" s="17"/>
      <c r="I40" s="233" t="s">
        <v>256</v>
      </c>
      <c r="J40" s="234">
        <v>12</v>
      </c>
    </row>
    <row r="41" spans="1:10" x14ac:dyDescent="0.25">
      <c r="A41" t="s">
        <v>38</v>
      </c>
      <c r="B41">
        <v>1</v>
      </c>
      <c r="D41" s="2" t="s">
        <v>638</v>
      </c>
      <c r="E41">
        <v>1</v>
      </c>
      <c r="G41" s="17">
        <f t="shared" si="0"/>
        <v>39</v>
      </c>
      <c r="H41" s="17"/>
      <c r="I41" s="233" t="s">
        <v>40</v>
      </c>
      <c r="J41" s="234">
        <v>12</v>
      </c>
    </row>
    <row r="42" spans="1:10" x14ac:dyDescent="0.25">
      <c r="A42" t="s">
        <v>39</v>
      </c>
      <c r="B42">
        <v>1</v>
      </c>
      <c r="D42" s="2" t="s">
        <v>27</v>
      </c>
      <c r="E42">
        <v>21</v>
      </c>
      <c r="G42" s="17">
        <f t="shared" si="0"/>
        <v>40</v>
      </c>
      <c r="H42" s="17"/>
      <c r="I42" s="233" t="s">
        <v>194</v>
      </c>
      <c r="J42" s="234">
        <v>12</v>
      </c>
    </row>
    <row r="43" spans="1:10" x14ac:dyDescent="0.25">
      <c r="A43" t="s">
        <v>40</v>
      </c>
      <c r="B43">
        <v>1</v>
      </c>
      <c r="D43" s="2" t="s">
        <v>627</v>
      </c>
      <c r="E43">
        <v>1</v>
      </c>
      <c r="G43" s="17">
        <f t="shared" si="0"/>
        <v>41</v>
      </c>
      <c r="H43" s="17"/>
      <c r="I43" s="233" t="s">
        <v>270</v>
      </c>
      <c r="J43" s="234">
        <v>12</v>
      </c>
    </row>
    <row r="44" spans="1:10" x14ac:dyDescent="0.25">
      <c r="A44" t="s">
        <v>41</v>
      </c>
      <c r="B44">
        <v>1</v>
      </c>
      <c r="D44" s="2" t="s">
        <v>625</v>
      </c>
      <c r="E44">
        <v>2</v>
      </c>
      <c r="G44" s="17">
        <f t="shared" si="0"/>
        <v>42</v>
      </c>
      <c r="H44" s="17"/>
      <c r="I44" s="233" t="s">
        <v>78</v>
      </c>
      <c r="J44" s="234">
        <v>12</v>
      </c>
    </row>
    <row r="45" spans="1:10" x14ac:dyDescent="0.25">
      <c r="A45" t="s">
        <v>42</v>
      </c>
      <c r="B45">
        <v>1</v>
      </c>
      <c r="D45" s="2" t="s">
        <v>1232</v>
      </c>
      <c r="E45">
        <v>1</v>
      </c>
      <c r="G45" s="17">
        <f t="shared" si="0"/>
        <v>43</v>
      </c>
      <c r="H45" s="17"/>
      <c r="I45" s="233" t="s">
        <v>41</v>
      </c>
      <c r="J45" s="234">
        <v>12</v>
      </c>
    </row>
    <row r="46" spans="1:10" x14ac:dyDescent="0.25">
      <c r="A46" t="s">
        <v>43</v>
      </c>
      <c r="B46">
        <v>1</v>
      </c>
      <c r="D46" s="2" t="s">
        <v>339</v>
      </c>
      <c r="E46">
        <v>1</v>
      </c>
      <c r="G46" s="17">
        <f t="shared" si="0"/>
        <v>44</v>
      </c>
      <c r="H46" s="17"/>
      <c r="I46" s="237" t="s">
        <v>81</v>
      </c>
      <c r="J46" s="234">
        <v>12</v>
      </c>
    </row>
    <row r="47" spans="1:10" x14ac:dyDescent="0.25">
      <c r="A47" t="s">
        <v>45</v>
      </c>
      <c r="B47">
        <v>1</v>
      </c>
      <c r="D47" s="2" t="s">
        <v>462</v>
      </c>
      <c r="E47">
        <v>5</v>
      </c>
      <c r="G47" s="17">
        <f t="shared" si="0"/>
        <v>45</v>
      </c>
      <c r="H47" s="17"/>
      <c r="I47" s="233" t="s">
        <v>135</v>
      </c>
      <c r="J47" s="234">
        <v>12</v>
      </c>
    </row>
    <row r="48" spans="1:10" x14ac:dyDescent="0.25">
      <c r="A48" t="s">
        <v>46</v>
      </c>
      <c r="B48">
        <v>1</v>
      </c>
      <c r="D48" s="2" t="s">
        <v>514</v>
      </c>
      <c r="E48">
        <v>4</v>
      </c>
      <c r="G48" s="17">
        <f t="shared" si="0"/>
        <v>46</v>
      </c>
      <c r="H48" s="17"/>
      <c r="I48" s="233" t="s">
        <v>351</v>
      </c>
      <c r="J48" s="234">
        <v>12</v>
      </c>
    </row>
    <row r="49" spans="1:10" x14ac:dyDescent="0.25">
      <c r="A49" t="s">
        <v>47</v>
      </c>
      <c r="B49">
        <v>1</v>
      </c>
      <c r="D49" s="2" t="s">
        <v>1143</v>
      </c>
      <c r="E49">
        <v>1</v>
      </c>
      <c r="G49" s="17">
        <f t="shared" si="0"/>
        <v>47</v>
      </c>
      <c r="H49" s="17"/>
      <c r="I49" s="233" t="s">
        <v>211</v>
      </c>
      <c r="J49" s="234">
        <v>12</v>
      </c>
    </row>
    <row r="50" spans="1:10" x14ac:dyDescent="0.25">
      <c r="A50" t="s">
        <v>7</v>
      </c>
      <c r="B50">
        <v>1</v>
      </c>
      <c r="D50" s="2" t="s">
        <v>170</v>
      </c>
      <c r="E50">
        <v>6</v>
      </c>
      <c r="G50" s="17">
        <f t="shared" si="0"/>
        <v>48</v>
      </c>
      <c r="H50" s="17"/>
      <c r="I50" s="233" t="s">
        <v>68</v>
      </c>
      <c r="J50" s="234">
        <v>12</v>
      </c>
    </row>
    <row r="51" spans="1:10" x14ac:dyDescent="0.25">
      <c r="A51" t="s">
        <v>70</v>
      </c>
      <c r="B51">
        <v>1</v>
      </c>
      <c r="D51" s="2" t="s">
        <v>118</v>
      </c>
      <c r="E51">
        <v>2</v>
      </c>
      <c r="G51" s="17">
        <f t="shared" si="0"/>
        <v>49</v>
      </c>
      <c r="H51" s="17"/>
      <c r="I51" s="233" t="s">
        <v>277</v>
      </c>
      <c r="J51" s="234">
        <v>11</v>
      </c>
    </row>
    <row r="52" spans="1:10" x14ac:dyDescent="0.25">
      <c r="A52" t="s">
        <v>48</v>
      </c>
      <c r="B52">
        <v>1</v>
      </c>
      <c r="D52" s="2" t="s">
        <v>467</v>
      </c>
      <c r="E52">
        <v>2</v>
      </c>
      <c r="G52" s="17">
        <f t="shared" si="0"/>
        <v>50</v>
      </c>
      <c r="H52" s="17"/>
      <c r="I52" s="233" t="s">
        <v>483</v>
      </c>
      <c r="J52" s="234">
        <v>11</v>
      </c>
    </row>
    <row r="53" spans="1:10" x14ac:dyDescent="0.25">
      <c r="A53" t="s">
        <v>42</v>
      </c>
      <c r="B53">
        <v>1</v>
      </c>
      <c r="D53" s="2" t="s">
        <v>374</v>
      </c>
      <c r="E53">
        <v>4</v>
      </c>
      <c r="G53" s="17">
        <f t="shared" si="0"/>
        <v>51</v>
      </c>
      <c r="H53" s="17"/>
      <c r="I53" s="233" t="s">
        <v>285</v>
      </c>
      <c r="J53" s="234">
        <v>11</v>
      </c>
    </row>
    <row r="54" spans="1:10" x14ac:dyDescent="0.25">
      <c r="A54" t="s">
        <v>51</v>
      </c>
      <c r="B54">
        <v>1</v>
      </c>
      <c r="D54" s="2" t="s">
        <v>453</v>
      </c>
      <c r="E54">
        <v>7</v>
      </c>
      <c r="G54" s="17">
        <f t="shared" si="0"/>
        <v>52</v>
      </c>
      <c r="H54" s="17"/>
      <c r="I54" s="233" t="s">
        <v>179</v>
      </c>
      <c r="J54" s="234">
        <v>11</v>
      </c>
    </row>
    <row r="55" spans="1:10" x14ac:dyDescent="0.25">
      <c r="A55" t="s">
        <v>52</v>
      </c>
      <c r="B55">
        <v>1</v>
      </c>
      <c r="D55" s="2" t="s">
        <v>468</v>
      </c>
      <c r="E55">
        <v>1</v>
      </c>
      <c r="G55" s="17">
        <f t="shared" si="0"/>
        <v>53</v>
      </c>
      <c r="H55" s="17"/>
      <c r="I55" s="233" t="s">
        <v>156</v>
      </c>
      <c r="J55" s="234">
        <v>11</v>
      </c>
    </row>
    <row r="56" spans="1:10" x14ac:dyDescent="0.25">
      <c r="A56" t="s">
        <v>285</v>
      </c>
      <c r="B56">
        <v>1</v>
      </c>
      <c r="D56" s="2" t="s">
        <v>148</v>
      </c>
      <c r="E56">
        <v>19</v>
      </c>
      <c r="G56" s="17">
        <f t="shared" si="0"/>
        <v>54</v>
      </c>
      <c r="H56" s="17"/>
      <c r="I56" s="233" t="s">
        <v>93</v>
      </c>
      <c r="J56" s="234">
        <v>11</v>
      </c>
    </row>
    <row r="57" spans="1:10" x14ac:dyDescent="0.25">
      <c r="A57" t="s">
        <v>27</v>
      </c>
      <c r="B57">
        <v>1</v>
      </c>
      <c r="D57" s="2" t="s">
        <v>58</v>
      </c>
      <c r="E57">
        <v>4</v>
      </c>
      <c r="G57" s="17">
        <f t="shared" si="0"/>
        <v>55</v>
      </c>
      <c r="H57" s="17"/>
      <c r="I57" s="233" t="s">
        <v>214</v>
      </c>
      <c r="J57" s="234">
        <v>11</v>
      </c>
    </row>
    <row r="58" spans="1:10" x14ac:dyDescent="0.25">
      <c r="A58" t="s">
        <v>54</v>
      </c>
      <c r="B58">
        <v>1</v>
      </c>
      <c r="D58" s="2" t="s">
        <v>177</v>
      </c>
      <c r="E58">
        <v>9</v>
      </c>
      <c r="G58" s="17">
        <f t="shared" si="0"/>
        <v>56</v>
      </c>
      <c r="H58" s="17"/>
      <c r="I58" s="233" t="s">
        <v>206</v>
      </c>
      <c r="J58" s="234">
        <v>11</v>
      </c>
    </row>
    <row r="59" spans="1:10" x14ac:dyDescent="0.25">
      <c r="A59" t="s">
        <v>357</v>
      </c>
      <c r="B59">
        <v>1</v>
      </c>
      <c r="D59" s="2" t="s">
        <v>1221</v>
      </c>
      <c r="E59">
        <v>1</v>
      </c>
      <c r="G59" s="17">
        <f t="shared" si="0"/>
        <v>57</v>
      </c>
      <c r="H59" s="17"/>
      <c r="I59" s="233" t="s">
        <v>188</v>
      </c>
      <c r="J59" s="234">
        <v>11</v>
      </c>
    </row>
    <row r="60" spans="1:10" x14ac:dyDescent="0.25">
      <c r="A60" t="s">
        <v>56</v>
      </c>
      <c r="B60">
        <v>1</v>
      </c>
      <c r="D60" s="2" t="s">
        <v>236</v>
      </c>
      <c r="E60">
        <v>9</v>
      </c>
      <c r="G60" s="17">
        <f t="shared" si="0"/>
        <v>58</v>
      </c>
      <c r="H60" s="17"/>
      <c r="I60" s="233" t="s">
        <v>69</v>
      </c>
      <c r="J60" s="234">
        <v>11</v>
      </c>
    </row>
    <row r="61" spans="1:10" x14ac:dyDescent="0.25">
      <c r="A61" t="s">
        <v>57</v>
      </c>
      <c r="B61">
        <v>1</v>
      </c>
      <c r="D61" s="2" t="s">
        <v>605</v>
      </c>
      <c r="E61">
        <v>2</v>
      </c>
      <c r="G61" s="17">
        <f t="shared" si="0"/>
        <v>59</v>
      </c>
      <c r="H61" s="17"/>
      <c r="I61" s="233" t="s">
        <v>11</v>
      </c>
      <c r="J61" s="234">
        <v>11</v>
      </c>
    </row>
    <row r="62" spans="1:10" x14ac:dyDescent="0.25">
      <c r="A62" t="s">
        <v>358</v>
      </c>
      <c r="B62">
        <v>1</v>
      </c>
      <c r="D62" s="2" t="s">
        <v>59</v>
      </c>
      <c r="E62">
        <v>6</v>
      </c>
      <c r="G62" s="17">
        <f t="shared" si="0"/>
        <v>60</v>
      </c>
      <c r="H62" s="17"/>
      <c r="I62" s="233" t="s">
        <v>161</v>
      </c>
      <c r="J62" s="234">
        <v>11</v>
      </c>
    </row>
    <row r="63" spans="1:10" x14ac:dyDescent="0.25">
      <c r="A63" t="s">
        <v>58</v>
      </c>
      <c r="B63">
        <v>1</v>
      </c>
      <c r="D63" s="2" t="s">
        <v>57</v>
      </c>
      <c r="E63">
        <v>4</v>
      </c>
      <c r="G63" s="17">
        <f t="shared" si="0"/>
        <v>61</v>
      </c>
      <c r="H63" s="17"/>
      <c r="I63" s="233" t="s">
        <v>405</v>
      </c>
      <c r="J63" s="234">
        <v>10</v>
      </c>
    </row>
    <row r="64" spans="1:10" x14ac:dyDescent="0.25">
      <c r="A64" t="s">
        <v>59</v>
      </c>
      <c r="B64">
        <v>1</v>
      </c>
      <c r="D64" s="2" t="s">
        <v>547</v>
      </c>
      <c r="E64">
        <v>2</v>
      </c>
      <c r="G64" s="17">
        <f t="shared" si="0"/>
        <v>62</v>
      </c>
      <c r="H64" s="17"/>
      <c r="I64" s="237" t="s">
        <v>473</v>
      </c>
      <c r="J64" s="234">
        <v>10</v>
      </c>
    </row>
    <row r="65" spans="1:10" x14ac:dyDescent="0.25">
      <c r="A65" t="s">
        <v>489</v>
      </c>
      <c r="B65">
        <v>1</v>
      </c>
      <c r="D65" s="2" t="s">
        <v>1116</v>
      </c>
      <c r="E65">
        <v>1</v>
      </c>
      <c r="G65" s="17">
        <f t="shared" si="0"/>
        <v>63</v>
      </c>
      <c r="H65" s="17"/>
      <c r="I65" s="233" t="s">
        <v>168</v>
      </c>
      <c r="J65" s="234">
        <v>10</v>
      </c>
    </row>
    <row r="66" spans="1:10" x14ac:dyDescent="0.25">
      <c r="A66" t="s">
        <v>144</v>
      </c>
      <c r="B66">
        <v>1</v>
      </c>
      <c r="D66" s="2" t="s">
        <v>405</v>
      </c>
      <c r="E66">
        <v>10</v>
      </c>
      <c r="G66" s="17">
        <f t="shared" si="0"/>
        <v>64</v>
      </c>
      <c r="H66" s="17"/>
      <c r="I66" s="233" t="s">
        <v>77</v>
      </c>
      <c r="J66" s="234">
        <v>10</v>
      </c>
    </row>
    <row r="67" spans="1:10" x14ac:dyDescent="0.25">
      <c r="A67" t="s">
        <v>11</v>
      </c>
      <c r="B67">
        <v>1</v>
      </c>
      <c r="D67" s="2" t="s">
        <v>347</v>
      </c>
      <c r="E67">
        <v>6</v>
      </c>
      <c r="G67" s="17">
        <f t="shared" si="0"/>
        <v>65</v>
      </c>
      <c r="H67" s="17"/>
      <c r="I67" s="235" t="s">
        <v>165</v>
      </c>
      <c r="J67" s="236">
        <v>10</v>
      </c>
    </row>
    <row r="68" spans="1:10" x14ac:dyDescent="0.25">
      <c r="A68" t="s">
        <v>17</v>
      </c>
      <c r="B68">
        <v>1</v>
      </c>
      <c r="D68" s="2" t="s">
        <v>379</v>
      </c>
      <c r="E68">
        <v>3</v>
      </c>
      <c r="G68" s="17">
        <f t="shared" si="0"/>
        <v>66</v>
      </c>
      <c r="H68" s="17"/>
      <c r="I68" s="233" t="s">
        <v>201</v>
      </c>
      <c r="J68" s="234">
        <v>10</v>
      </c>
    </row>
    <row r="69" spans="1:10" x14ac:dyDescent="0.25">
      <c r="A69" t="s">
        <v>256</v>
      </c>
      <c r="B69">
        <v>1</v>
      </c>
      <c r="D69" s="2" t="s">
        <v>590</v>
      </c>
      <c r="E69">
        <v>1</v>
      </c>
      <c r="G69" s="17">
        <f t="shared" ref="G69:G132" si="1">G68+1</f>
        <v>67</v>
      </c>
      <c r="H69" s="17"/>
      <c r="I69" s="233" t="s">
        <v>487</v>
      </c>
      <c r="J69" s="234">
        <v>10</v>
      </c>
    </row>
    <row r="70" spans="1:10" x14ac:dyDescent="0.25">
      <c r="A70" t="s">
        <v>974</v>
      </c>
      <c r="B70">
        <v>1</v>
      </c>
      <c r="D70" s="2" t="s">
        <v>1212</v>
      </c>
      <c r="E70">
        <v>1</v>
      </c>
      <c r="G70" s="17">
        <f t="shared" si="1"/>
        <v>68</v>
      </c>
      <c r="H70" s="17"/>
      <c r="I70" s="233" t="s">
        <v>101</v>
      </c>
      <c r="J70" s="234">
        <v>10</v>
      </c>
    </row>
    <row r="71" spans="1:10" x14ac:dyDescent="0.25">
      <c r="A71" t="s">
        <v>63</v>
      </c>
      <c r="B71">
        <v>1</v>
      </c>
      <c r="D71" s="2" t="s">
        <v>1240</v>
      </c>
      <c r="E71">
        <v>1</v>
      </c>
      <c r="G71" s="17">
        <f t="shared" si="1"/>
        <v>69</v>
      </c>
      <c r="H71" s="17"/>
      <c r="I71" s="233" t="s">
        <v>111</v>
      </c>
      <c r="J71" s="234">
        <v>10</v>
      </c>
    </row>
    <row r="72" spans="1:10" x14ac:dyDescent="0.25">
      <c r="A72" t="s">
        <v>359</v>
      </c>
      <c r="B72">
        <v>1</v>
      </c>
      <c r="D72" s="2" t="s">
        <v>33</v>
      </c>
      <c r="E72">
        <v>13</v>
      </c>
      <c r="G72" s="17">
        <f t="shared" si="1"/>
        <v>70</v>
      </c>
      <c r="H72" s="17"/>
      <c r="I72" s="233" t="s">
        <v>96</v>
      </c>
      <c r="J72" s="234">
        <v>10</v>
      </c>
    </row>
    <row r="73" spans="1:10" x14ac:dyDescent="0.25">
      <c r="A73" t="s">
        <v>533</v>
      </c>
      <c r="B73">
        <v>1</v>
      </c>
      <c r="D73" s="2" t="s">
        <v>1126</v>
      </c>
      <c r="E73">
        <v>1</v>
      </c>
      <c r="G73" s="17">
        <f t="shared" si="1"/>
        <v>71</v>
      </c>
      <c r="H73" s="17"/>
      <c r="I73" s="233" t="s">
        <v>6</v>
      </c>
      <c r="J73" s="234">
        <v>10</v>
      </c>
    </row>
    <row r="74" spans="1:10" x14ac:dyDescent="0.25">
      <c r="A74" t="s">
        <v>490</v>
      </c>
      <c r="B74">
        <v>1</v>
      </c>
      <c r="D74" s="2" t="s">
        <v>539</v>
      </c>
      <c r="E74">
        <v>2</v>
      </c>
      <c r="G74" s="17">
        <f t="shared" si="1"/>
        <v>72</v>
      </c>
      <c r="H74" s="17"/>
      <c r="I74" s="233" t="s">
        <v>71</v>
      </c>
      <c r="J74" s="234">
        <v>10</v>
      </c>
    </row>
    <row r="75" spans="1:10" x14ac:dyDescent="0.25">
      <c r="A75" t="s">
        <v>6</v>
      </c>
      <c r="B75">
        <v>1</v>
      </c>
      <c r="D75" s="2" t="s">
        <v>1189</v>
      </c>
      <c r="E75">
        <v>1</v>
      </c>
      <c r="G75" s="17">
        <f t="shared" si="1"/>
        <v>73</v>
      </c>
      <c r="H75" s="17"/>
      <c r="I75" s="237" t="s">
        <v>177</v>
      </c>
      <c r="J75" s="234">
        <v>9</v>
      </c>
    </row>
    <row r="76" spans="1:10" x14ac:dyDescent="0.25">
      <c r="A76" t="s">
        <v>64</v>
      </c>
      <c r="B76">
        <v>1</v>
      </c>
      <c r="D76" s="2" t="s">
        <v>583</v>
      </c>
      <c r="E76">
        <v>7</v>
      </c>
      <c r="G76" s="17">
        <f t="shared" si="1"/>
        <v>74</v>
      </c>
      <c r="H76" s="17"/>
      <c r="I76" s="233" t="s">
        <v>236</v>
      </c>
      <c r="J76" s="234">
        <v>9</v>
      </c>
    </row>
    <row r="77" spans="1:10" x14ac:dyDescent="0.25">
      <c r="A77" t="s">
        <v>65</v>
      </c>
      <c r="B77">
        <v>1</v>
      </c>
      <c r="D77" s="2" t="s">
        <v>496</v>
      </c>
      <c r="E77">
        <v>2</v>
      </c>
      <c r="G77" s="17">
        <f t="shared" si="1"/>
        <v>75</v>
      </c>
      <c r="H77" s="17"/>
      <c r="I77" s="233" t="s">
        <v>200</v>
      </c>
      <c r="J77" s="234">
        <v>9</v>
      </c>
    </row>
    <row r="78" spans="1:10" x14ac:dyDescent="0.25">
      <c r="A78" t="s">
        <v>66</v>
      </c>
      <c r="B78">
        <v>1</v>
      </c>
      <c r="D78" s="2" t="s">
        <v>189</v>
      </c>
      <c r="E78">
        <v>1</v>
      </c>
      <c r="G78" s="17">
        <f t="shared" si="1"/>
        <v>76</v>
      </c>
      <c r="H78" s="17"/>
      <c r="I78" s="233" t="s">
        <v>125</v>
      </c>
      <c r="J78" s="234">
        <v>9</v>
      </c>
    </row>
    <row r="79" spans="1:10" x14ac:dyDescent="0.25">
      <c r="A79" t="s">
        <v>67</v>
      </c>
      <c r="B79">
        <v>1</v>
      </c>
      <c r="D79" s="2" t="s">
        <v>329</v>
      </c>
      <c r="E79">
        <v>3</v>
      </c>
      <c r="G79" s="17">
        <f t="shared" si="1"/>
        <v>77</v>
      </c>
      <c r="H79" s="17"/>
      <c r="I79" s="233" t="s">
        <v>257</v>
      </c>
      <c r="J79" s="234">
        <v>9</v>
      </c>
    </row>
    <row r="80" spans="1:10" x14ac:dyDescent="0.25">
      <c r="A80" t="s">
        <v>68</v>
      </c>
      <c r="B80">
        <v>1</v>
      </c>
      <c r="D80" s="2" t="s">
        <v>122</v>
      </c>
      <c r="E80">
        <v>12</v>
      </c>
      <c r="G80" s="17">
        <f t="shared" si="1"/>
        <v>78</v>
      </c>
      <c r="H80" s="17"/>
      <c r="I80" s="233" t="s">
        <v>306</v>
      </c>
      <c r="J80" s="234">
        <v>9</v>
      </c>
    </row>
    <row r="81" spans="1:10" x14ac:dyDescent="0.25">
      <c r="A81" t="s">
        <v>69</v>
      </c>
      <c r="B81">
        <v>1</v>
      </c>
      <c r="D81" s="2" t="s">
        <v>134</v>
      </c>
      <c r="E81">
        <v>12</v>
      </c>
      <c r="G81" s="17">
        <f t="shared" si="1"/>
        <v>79</v>
      </c>
      <c r="H81" s="17"/>
      <c r="I81" s="233" t="s">
        <v>204</v>
      </c>
      <c r="J81" s="234">
        <v>9</v>
      </c>
    </row>
    <row r="82" spans="1:10" x14ac:dyDescent="0.25">
      <c r="A82" t="s">
        <v>395</v>
      </c>
      <c r="B82">
        <v>1</v>
      </c>
      <c r="D82" s="2" t="s">
        <v>1060</v>
      </c>
      <c r="E82">
        <v>3</v>
      </c>
      <c r="G82" s="17">
        <f t="shared" si="1"/>
        <v>80</v>
      </c>
      <c r="H82" s="17"/>
      <c r="I82" s="233" t="s">
        <v>54</v>
      </c>
      <c r="J82" s="234">
        <v>9</v>
      </c>
    </row>
    <row r="83" spans="1:10" x14ac:dyDescent="0.25">
      <c r="A83" t="s">
        <v>20</v>
      </c>
      <c r="B83">
        <v>1</v>
      </c>
      <c r="D83" s="2" t="s">
        <v>350</v>
      </c>
      <c r="E83">
        <v>6</v>
      </c>
      <c r="G83" s="17">
        <f t="shared" si="1"/>
        <v>81</v>
      </c>
      <c r="H83" s="17"/>
      <c r="I83" s="233" t="s">
        <v>12</v>
      </c>
      <c r="J83" s="234">
        <v>9</v>
      </c>
    </row>
    <row r="84" spans="1:10" x14ac:dyDescent="0.25">
      <c r="A84" t="s">
        <v>55</v>
      </c>
      <c r="B84">
        <v>1</v>
      </c>
      <c r="D84" s="2" t="s">
        <v>250</v>
      </c>
      <c r="E84">
        <v>6</v>
      </c>
      <c r="G84" s="17">
        <f t="shared" si="1"/>
        <v>82</v>
      </c>
      <c r="H84" s="17"/>
      <c r="I84" s="233" t="s">
        <v>106</v>
      </c>
      <c r="J84" s="234">
        <v>9</v>
      </c>
    </row>
    <row r="85" spans="1:10" x14ac:dyDescent="0.25">
      <c r="A85" t="s">
        <v>54</v>
      </c>
      <c r="B85">
        <v>1</v>
      </c>
      <c r="D85" s="2" t="s">
        <v>1169</v>
      </c>
      <c r="E85">
        <v>1</v>
      </c>
      <c r="G85" s="17">
        <f t="shared" si="1"/>
        <v>83</v>
      </c>
      <c r="H85" s="17"/>
      <c r="I85" s="233" t="s">
        <v>7</v>
      </c>
      <c r="J85" s="234">
        <v>9</v>
      </c>
    </row>
    <row r="86" spans="1:10" x14ac:dyDescent="0.25">
      <c r="A86" t="s">
        <v>483</v>
      </c>
      <c r="B86">
        <v>1</v>
      </c>
      <c r="D86" s="2" t="s">
        <v>200</v>
      </c>
      <c r="E86">
        <v>9</v>
      </c>
      <c r="G86" s="17">
        <f t="shared" si="1"/>
        <v>84</v>
      </c>
      <c r="H86" s="17"/>
      <c r="I86" s="233" t="s">
        <v>377</v>
      </c>
      <c r="J86" s="234">
        <v>9</v>
      </c>
    </row>
    <row r="87" spans="1:10" x14ac:dyDescent="0.25">
      <c r="A87" t="s">
        <v>245</v>
      </c>
      <c r="B87">
        <v>1</v>
      </c>
      <c r="D87" s="2" t="s">
        <v>535</v>
      </c>
      <c r="E87">
        <v>1</v>
      </c>
      <c r="G87" s="17">
        <f t="shared" si="1"/>
        <v>85</v>
      </c>
      <c r="H87" s="17"/>
      <c r="I87" s="237" t="s">
        <v>117</v>
      </c>
      <c r="J87" s="234">
        <v>9</v>
      </c>
    </row>
    <row r="88" spans="1:10" x14ac:dyDescent="0.25">
      <c r="A88" t="s">
        <v>70</v>
      </c>
      <c r="B88">
        <v>1</v>
      </c>
      <c r="D88" s="2" t="s">
        <v>112</v>
      </c>
      <c r="E88">
        <v>35</v>
      </c>
      <c r="G88" s="17">
        <f t="shared" si="1"/>
        <v>86</v>
      </c>
      <c r="H88" s="17"/>
      <c r="I88" s="233" t="s">
        <v>219</v>
      </c>
      <c r="J88" s="234">
        <v>9</v>
      </c>
    </row>
    <row r="89" spans="1:10" x14ac:dyDescent="0.25">
      <c r="A89" t="s">
        <v>46</v>
      </c>
      <c r="B89">
        <v>1</v>
      </c>
      <c r="D89" s="2" t="s">
        <v>171</v>
      </c>
      <c r="E89">
        <v>6</v>
      </c>
      <c r="G89" s="17">
        <f t="shared" si="1"/>
        <v>87</v>
      </c>
      <c r="H89" s="17"/>
      <c r="I89" s="233" t="s">
        <v>80</v>
      </c>
      <c r="J89" s="234">
        <v>9</v>
      </c>
    </row>
    <row r="90" spans="1:10" x14ac:dyDescent="0.25">
      <c r="A90" t="s">
        <v>71</v>
      </c>
      <c r="B90">
        <v>1</v>
      </c>
      <c r="D90" s="2" t="s">
        <v>1078</v>
      </c>
      <c r="E90">
        <v>1</v>
      </c>
      <c r="G90" s="17">
        <f t="shared" si="1"/>
        <v>88</v>
      </c>
      <c r="H90" s="17"/>
      <c r="I90" s="233" t="s">
        <v>46</v>
      </c>
      <c r="J90" s="234">
        <v>9</v>
      </c>
    </row>
    <row r="91" spans="1:10" x14ac:dyDescent="0.25">
      <c r="A91" t="s">
        <v>360</v>
      </c>
      <c r="B91">
        <v>1</v>
      </c>
      <c r="D91" s="2" t="s">
        <v>1194</v>
      </c>
      <c r="E91">
        <v>2</v>
      </c>
      <c r="G91" s="17">
        <f t="shared" si="1"/>
        <v>89</v>
      </c>
      <c r="H91" s="17"/>
      <c r="I91" s="233" t="s">
        <v>67</v>
      </c>
      <c r="J91" s="234">
        <v>9</v>
      </c>
    </row>
    <row r="92" spans="1:10" x14ac:dyDescent="0.25">
      <c r="A92" t="s">
        <v>5</v>
      </c>
      <c r="B92">
        <v>1</v>
      </c>
      <c r="D92" s="2" t="s">
        <v>474</v>
      </c>
      <c r="E92">
        <v>3</v>
      </c>
      <c r="G92" s="17">
        <f t="shared" si="1"/>
        <v>90</v>
      </c>
      <c r="H92" s="17"/>
      <c r="I92" s="233" t="s">
        <v>279</v>
      </c>
      <c r="J92" s="234">
        <v>9</v>
      </c>
    </row>
    <row r="93" spans="1:10" x14ac:dyDescent="0.25">
      <c r="A93" t="s">
        <v>19</v>
      </c>
      <c r="B93">
        <v>1</v>
      </c>
      <c r="D93" s="2" t="s">
        <v>256</v>
      </c>
      <c r="E93">
        <v>12</v>
      </c>
      <c r="G93" s="17">
        <f t="shared" si="1"/>
        <v>91</v>
      </c>
      <c r="H93" s="17"/>
      <c r="I93" s="233" t="s">
        <v>183</v>
      </c>
      <c r="J93" s="234">
        <v>9</v>
      </c>
    </row>
    <row r="94" spans="1:10" x14ac:dyDescent="0.25">
      <c r="A94" t="s">
        <v>73</v>
      </c>
      <c r="B94">
        <v>1</v>
      </c>
      <c r="D94" s="2" t="s">
        <v>88</v>
      </c>
      <c r="E94">
        <v>7</v>
      </c>
      <c r="G94" s="17">
        <f t="shared" si="1"/>
        <v>92</v>
      </c>
      <c r="H94" s="17"/>
      <c r="I94" s="233" t="s">
        <v>308</v>
      </c>
      <c r="J94" s="234">
        <v>8</v>
      </c>
    </row>
    <row r="95" spans="1:10" x14ac:dyDescent="0.25">
      <c r="A95" t="s">
        <v>28</v>
      </c>
      <c r="B95">
        <v>1</v>
      </c>
      <c r="D95" s="2" t="s">
        <v>473</v>
      </c>
      <c r="E95">
        <v>10</v>
      </c>
      <c r="G95" s="17">
        <f t="shared" si="1"/>
        <v>93</v>
      </c>
      <c r="H95" s="17"/>
      <c r="I95" s="233" t="s">
        <v>524</v>
      </c>
      <c r="J95" s="234">
        <v>8</v>
      </c>
    </row>
    <row r="96" spans="1:10" x14ac:dyDescent="0.25">
      <c r="A96" t="s">
        <v>363</v>
      </c>
      <c r="B96">
        <v>1</v>
      </c>
      <c r="D96" s="2" t="s">
        <v>92</v>
      </c>
      <c r="E96">
        <v>1</v>
      </c>
      <c r="G96" s="17">
        <f t="shared" si="1"/>
        <v>94</v>
      </c>
      <c r="H96" s="17"/>
      <c r="I96" s="233" t="s">
        <v>209</v>
      </c>
      <c r="J96" s="234">
        <v>8</v>
      </c>
    </row>
    <row r="97" spans="1:10" x14ac:dyDescent="0.25">
      <c r="A97" t="s">
        <v>622</v>
      </c>
      <c r="B97">
        <v>1</v>
      </c>
      <c r="D97" s="2" t="s">
        <v>179</v>
      </c>
      <c r="E97">
        <v>11</v>
      </c>
      <c r="G97" s="17">
        <f t="shared" si="1"/>
        <v>95</v>
      </c>
      <c r="H97" s="17"/>
      <c r="I97" s="233" t="s">
        <v>330</v>
      </c>
      <c r="J97" s="234">
        <v>8</v>
      </c>
    </row>
    <row r="98" spans="1:10" x14ac:dyDescent="0.25">
      <c r="A98" t="s">
        <v>74</v>
      </c>
      <c r="B98">
        <v>1</v>
      </c>
      <c r="D98" s="2" t="s">
        <v>190</v>
      </c>
      <c r="E98">
        <v>16</v>
      </c>
      <c r="G98" s="17">
        <f t="shared" si="1"/>
        <v>96</v>
      </c>
      <c r="H98" s="17"/>
      <c r="I98" s="233" t="s">
        <v>464</v>
      </c>
      <c r="J98" s="234">
        <v>8</v>
      </c>
    </row>
    <row r="99" spans="1:10" x14ac:dyDescent="0.25">
      <c r="A99" t="s">
        <v>305</v>
      </c>
      <c r="B99">
        <v>1</v>
      </c>
      <c r="D99" s="2" t="s">
        <v>169</v>
      </c>
      <c r="E99">
        <v>6</v>
      </c>
      <c r="G99" s="17">
        <f t="shared" si="1"/>
        <v>97</v>
      </c>
      <c r="H99" s="17"/>
      <c r="I99" s="233" t="s">
        <v>292</v>
      </c>
      <c r="J99" s="234">
        <v>8</v>
      </c>
    </row>
    <row r="100" spans="1:10" x14ac:dyDescent="0.25">
      <c r="A100" t="s">
        <v>550</v>
      </c>
      <c r="B100">
        <v>1</v>
      </c>
      <c r="D100" s="2" t="s">
        <v>295</v>
      </c>
      <c r="E100">
        <v>2</v>
      </c>
      <c r="G100" s="17">
        <f t="shared" si="1"/>
        <v>98</v>
      </c>
      <c r="H100" s="17"/>
      <c r="I100" s="233" t="s">
        <v>371</v>
      </c>
      <c r="J100" s="234">
        <v>8</v>
      </c>
    </row>
    <row r="101" spans="1:10" x14ac:dyDescent="0.25">
      <c r="A101" t="s">
        <v>29</v>
      </c>
      <c r="B101">
        <v>1</v>
      </c>
      <c r="D101" s="2" t="s">
        <v>1115</v>
      </c>
      <c r="E101">
        <v>3</v>
      </c>
      <c r="G101" s="17">
        <f t="shared" si="1"/>
        <v>99</v>
      </c>
      <c r="H101" s="17"/>
      <c r="I101" s="233" t="s">
        <v>39</v>
      </c>
      <c r="J101" s="234">
        <v>8</v>
      </c>
    </row>
    <row r="102" spans="1:10" x14ac:dyDescent="0.25">
      <c r="A102" t="s">
        <v>75</v>
      </c>
      <c r="B102">
        <v>1</v>
      </c>
      <c r="D102" s="2" t="s">
        <v>428</v>
      </c>
      <c r="E102">
        <v>2</v>
      </c>
      <c r="G102" s="17">
        <f t="shared" si="1"/>
        <v>100</v>
      </c>
      <c r="H102" s="17"/>
      <c r="I102" s="233" t="s">
        <v>29</v>
      </c>
      <c r="J102" s="234">
        <v>8</v>
      </c>
    </row>
    <row r="103" spans="1:10" x14ac:dyDescent="0.25">
      <c r="A103" t="s">
        <v>974</v>
      </c>
      <c r="B103">
        <v>1</v>
      </c>
      <c r="D103" s="2" t="s">
        <v>1204</v>
      </c>
      <c r="E103">
        <v>2</v>
      </c>
      <c r="G103" s="17">
        <f t="shared" si="1"/>
        <v>101</v>
      </c>
      <c r="H103" s="17"/>
      <c r="I103" s="233" t="s">
        <v>90</v>
      </c>
      <c r="J103" s="234">
        <v>8</v>
      </c>
    </row>
    <row r="104" spans="1:10" x14ac:dyDescent="0.25">
      <c r="A104" t="s">
        <v>43</v>
      </c>
      <c r="B104">
        <v>1</v>
      </c>
      <c r="D104" s="2" t="s">
        <v>361</v>
      </c>
      <c r="E104">
        <v>4</v>
      </c>
      <c r="G104" s="17">
        <f t="shared" si="1"/>
        <v>102</v>
      </c>
      <c r="H104" s="17"/>
      <c r="I104" s="233" t="s">
        <v>259</v>
      </c>
      <c r="J104" s="234">
        <v>8</v>
      </c>
    </row>
    <row r="105" spans="1:10" x14ac:dyDescent="0.25">
      <c r="A105" t="s">
        <v>76</v>
      </c>
      <c r="B105">
        <v>1</v>
      </c>
      <c r="D105" s="2" t="s">
        <v>1068</v>
      </c>
      <c r="E105">
        <v>1</v>
      </c>
      <c r="G105" s="17">
        <f t="shared" si="1"/>
        <v>103</v>
      </c>
      <c r="H105" s="17"/>
      <c r="I105" s="233" t="s">
        <v>217</v>
      </c>
      <c r="J105" s="234">
        <v>8</v>
      </c>
    </row>
    <row r="106" spans="1:10" x14ac:dyDescent="0.25">
      <c r="A106" t="s">
        <v>165</v>
      </c>
      <c r="B106">
        <v>1</v>
      </c>
      <c r="D106" s="2" t="s">
        <v>1262</v>
      </c>
      <c r="E106">
        <v>1</v>
      </c>
      <c r="G106" s="17">
        <f t="shared" si="1"/>
        <v>104</v>
      </c>
      <c r="H106" s="17"/>
      <c r="I106" s="233" t="s">
        <v>341</v>
      </c>
      <c r="J106" s="234">
        <v>8</v>
      </c>
    </row>
    <row r="107" spans="1:10" x14ac:dyDescent="0.25">
      <c r="A107" t="s">
        <v>374</v>
      </c>
      <c r="B107">
        <v>1</v>
      </c>
      <c r="D107" s="2" t="s">
        <v>262</v>
      </c>
      <c r="E107">
        <v>1</v>
      </c>
      <c r="G107" s="17">
        <f t="shared" si="1"/>
        <v>105</v>
      </c>
      <c r="H107" s="17"/>
      <c r="I107" s="233" t="s">
        <v>13</v>
      </c>
      <c r="J107" s="234">
        <v>8</v>
      </c>
    </row>
    <row r="108" spans="1:10" x14ac:dyDescent="0.25">
      <c r="A108" t="s">
        <v>45</v>
      </c>
      <c r="B108">
        <v>1</v>
      </c>
      <c r="D108" s="2" t="s">
        <v>168</v>
      </c>
      <c r="E108">
        <v>10</v>
      </c>
      <c r="G108" s="17">
        <f t="shared" si="1"/>
        <v>106</v>
      </c>
      <c r="H108" s="17"/>
      <c r="I108" s="233" t="s">
        <v>139</v>
      </c>
      <c r="J108" s="234">
        <v>8</v>
      </c>
    </row>
    <row r="109" spans="1:10" x14ac:dyDescent="0.25">
      <c r="A109" t="s">
        <v>144</v>
      </c>
      <c r="B109">
        <v>1</v>
      </c>
      <c r="D109" s="2" t="s">
        <v>1094</v>
      </c>
      <c r="E109">
        <v>1</v>
      </c>
      <c r="G109" s="17">
        <f t="shared" si="1"/>
        <v>107</v>
      </c>
      <c r="H109" s="17"/>
      <c r="I109" s="233" t="s">
        <v>70</v>
      </c>
      <c r="J109" s="234">
        <v>8</v>
      </c>
    </row>
    <row r="110" spans="1:10" x14ac:dyDescent="0.25">
      <c r="A110" t="s">
        <v>7</v>
      </c>
      <c r="B110">
        <v>1</v>
      </c>
      <c r="D110" s="2" t="s">
        <v>819</v>
      </c>
      <c r="E110">
        <v>4</v>
      </c>
      <c r="G110" s="17">
        <f t="shared" si="1"/>
        <v>108</v>
      </c>
      <c r="H110" s="17"/>
      <c r="I110" s="233" t="s">
        <v>160</v>
      </c>
      <c r="J110" s="234">
        <v>8</v>
      </c>
    </row>
    <row r="111" spans="1:10" x14ac:dyDescent="0.25">
      <c r="A111" t="s">
        <v>80</v>
      </c>
      <c r="B111">
        <v>1</v>
      </c>
      <c r="D111" s="2" t="s">
        <v>544</v>
      </c>
      <c r="E111">
        <v>3</v>
      </c>
      <c r="G111" s="17">
        <f t="shared" si="1"/>
        <v>109</v>
      </c>
      <c r="H111" s="17"/>
      <c r="I111" s="237" t="s">
        <v>445</v>
      </c>
      <c r="J111" s="234">
        <v>8</v>
      </c>
    </row>
    <row r="112" spans="1:10" x14ac:dyDescent="0.25">
      <c r="A112" t="s">
        <v>270</v>
      </c>
      <c r="B112">
        <v>1</v>
      </c>
      <c r="D112" s="2" t="s">
        <v>178</v>
      </c>
      <c r="E112">
        <v>1</v>
      </c>
      <c r="G112" s="17">
        <f t="shared" si="1"/>
        <v>110</v>
      </c>
      <c r="H112" s="17"/>
      <c r="I112" s="233" t="s">
        <v>453</v>
      </c>
      <c r="J112" s="234">
        <v>7</v>
      </c>
    </row>
    <row r="113" spans="1:10" x14ac:dyDescent="0.25">
      <c r="A113" t="s">
        <v>81</v>
      </c>
      <c r="B113">
        <v>1</v>
      </c>
      <c r="D113" s="2" t="s">
        <v>598</v>
      </c>
      <c r="E113">
        <v>2</v>
      </c>
      <c r="G113" s="17">
        <f t="shared" si="1"/>
        <v>111</v>
      </c>
      <c r="H113" s="17"/>
      <c r="I113" s="233" t="s">
        <v>583</v>
      </c>
      <c r="J113" s="234">
        <v>7</v>
      </c>
    </row>
    <row r="114" spans="1:10" x14ac:dyDescent="0.25">
      <c r="A114" t="s">
        <v>64</v>
      </c>
      <c r="B114">
        <v>1</v>
      </c>
      <c r="D114" s="2" t="s">
        <v>334</v>
      </c>
      <c r="E114">
        <v>3</v>
      </c>
      <c r="G114" s="17">
        <f t="shared" si="1"/>
        <v>112</v>
      </c>
      <c r="H114" s="17"/>
      <c r="I114" s="233" t="s">
        <v>88</v>
      </c>
      <c r="J114" s="234">
        <v>7</v>
      </c>
    </row>
    <row r="115" spans="1:10" x14ac:dyDescent="0.25">
      <c r="A115" t="s">
        <v>82</v>
      </c>
      <c r="B115">
        <v>1</v>
      </c>
      <c r="D115" s="2" t="s">
        <v>77</v>
      </c>
      <c r="E115">
        <v>10</v>
      </c>
      <c r="G115" s="17">
        <f t="shared" si="1"/>
        <v>113</v>
      </c>
      <c r="H115" s="17"/>
      <c r="I115" s="235" t="s">
        <v>244</v>
      </c>
      <c r="J115" s="236">
        <v>7</v>
      </c>
    </row>
    <row r="116" spans="1:10" x14ac:dyDescent="0.25">
      <c r="A116" t="s">
        <v>111</v>
      </c>
      <c r="B116">
        <v>1</v>
      </c>
      <c r="D116" s="2" t="s">
        <v>209</v>
      </c>
      <c r="E116">
        <v>8</v>
      </c>
      <c r="G116" s="17">
        <f t="shared" si="1"/>
        <v>114</v>
      </c>
      <c r="H116" s="17"/>
      <c r="I116" s="237" t="s">
        <v>261</v>
      </c>
      <c r="J116" s="234">
        <v>7</v>
      </c>
    </row>
    <row r="117" spans="1:10" x14ac:dyDescent="0.25">
      <c r="A117" t="s">
        <v>77</v>
      </c>
      <c r="B117">
        <v>1</v>
      </c>
      <c r="D117" s="2" t="s">
        <v>156</v>
      </c>
      <c r="E117">
        <v>11</v>
      </c>
      <c r="G117" s="17">
        <f t="shared" si="1"/>
        <v>115</v>
      </c>
      <c r="H117" s="17"/>
      <c r="I117" s="233" t="s">
        <v>353</v>
      </c>
      <c r="J117" s="234">
        <v>7</v>
      </c>
    </row>
    <row r="118" spans="1:10" x14ac:dyDescent="0.25">
      <c r="A118" t="s">
        <v>174</v>
      </c>
      <c r="B118">
        <v>1</v>
      </c>
      <c r="D118" s="2" t="s">
        <v>1186</v>
      </c>
      <c r="E118">
        <v>1</v>
      </c>
      <c r="G118" s="17">
        <f t="shared" si="1"/>
        <v>116</v>
      </c>
      <c r="H118" s="17"/>
      <c r="I118" s="233" t="s">
        <v>359</v>
      </c>
      <c r="J118" s="234">
        <v>7</v>
      </c>
    </row>
    <row r="119" spans="1:10" x14ac:dyDescent="0.25">
      <c r="A119" t="s">
        <v>13</v>
      </c>
      <c r="B119">
        <v>1</v>
      </c>
      <c r="D119" s="2" t="s">
        <v>165</v>
      </c>
      <c r="E119">
        <v>10</v>
      </c>
      <c r="G119" s="17">
        <f t="shared" si="1"/>
        <v>117</v>
      </c>
      <c r="H119" s="17"/>
      <c r="I119" s="233" t="s">
        <v>378</v>
      </c>
      <c r="J119" s="234">
        <v>7</v>
      </c>
    </row>
    <row r="120" spans="1:10" x14ac:dyDescent="0.25">
      <c r="A120" t="s">
        <v>78</v>
      </c>
      <c r="B120">
        <v>1</v>
      </c>
      <c r="D120" s="2" t="s">
        <v>162</v>
      </c>
      <c r="E120">
        <v>15</v>
      </c>
      <c r="G120" s="17">
        <f t="shared" si="1"/>
        <v>118</v>
      </c>
      <c r="H120" s="17"/>
      <c r="I120" s="284" t="s">
        <v>307</v>
      </c>
      <c r="J120" s="285">
        <v>7</v>
      </c>
    </row>
    <row r="121" spans="1:10" x14ac:dyDescent="0.25">
      <c r="A121" t="s">
        <v>112</v>
      </c>
      <c r="B121">
        <v>1</v>
      </c>
      <c r="D121" s="2" t="s">
        <v>533</v>
      </c>
      <c r="E121">
        <v>13</v>
      </c>
      <c r="G121" s="17">
        <f t="shared" si="1"/>
        <v>119</v>
      </c>
      <c r="H121" s="17"/>
      <c r="I121" s="237" t="s">
        <v>415</v>
      </c>
      <c r="J121" s="234">
        <v>7</v>
      </c>
    </row>
    <row r="122" spans="1:10" x14ac:dyDescent="0.25">
      <c r="A122" t="s">
        <v>100</v>
      </c>
      <c r="B122">
        <v>1</v>
      </c>
      <c r="D122" s="2" t="s">
        <v>93</v>
      </c>
      <c r="E122">
        <v>11</v>
      </c>
      <c r="G122" s="17">
        <f t="shared" si="1"/>
        <v>120</v>
      </c>
      <c r="H122" s="17"/>
      <c r="I122" s="235" t="s">
        <v>115</v>
      </c>
      <c r="J122" s="236">
        <v>7</v>
      </c>
    </row>
    <row r="123" spans="1:10" x14ac:dyDescent="0.25">
      <c r="A123" t="s">
        <v>320</v>
      </c>
      <c r="B123">
        <v>1</v>
      </c>
      <c r="D123" s="2" t="s">
        <v>214</v>
      </c>
      <c r="E123">
        <v>11</v>
      </c>
      <c r="G123" s="17">
        <f t="shared" si="1"/>
        <v>121</v>
      </c>
      <c r="H123" s="17"/>
      <c r="I123" s="233" t="s">
        <v>159</v>
      </c>
      <c r="J123" s="234">
        <v>7</v>
      </c>
    </row>
    <row r="124" spans="1:10" x14ac:dyDescent="0.25">
      <c r="A124" t="s">
        <v>370</v>
      </c>
      <c r="B124">
        <v>1</v>
      </c>
      <c r="D124" s="2" t="s">
        <v>125</v>
      </c>
      <c r="E124">
        <v>9</v>
      </c>
      <c r="G124" s="17">
        <f t="shared" si="1"/>
        <v>122</v>
      </c>
      <c r="H124" s="17"/>
      <c r="I124" s="233" t="s">
        <v>486</v>
      </c>
      <c r="J124" s="234">
        <v>7</v>
      </c>
    </row>
    <row r="125" spans="1:10" x14ac:dyDescent="0.25">
      <c r="A125" t="s">
        <v>277</v>
      </c>
      <c r="B125">
        <v>1</v>
      </c>
      <c r="D125" s="2" t="s">
        <v>147</v>
      </c>
      <c r="E125">
        <v>15</v>
      </c>
      <c r="G125" s="17">
        <f t="shared" si="1"/>
        <v>123</v>
      </c>
      <c r="H125" s="17"/>
      <c r="I125" s="233" t="s">
        <v>421</v>
      </c>
      <c r="J125" s="234">
        <v>7</v>
      </c>
    </row>
    <row r="126" spans="1:10" x14ac:dyDescent="0.25">
      <c r="A126" t="s">
        <v>106</v>
      </c>
      <c r="B126">
        <v>1</v>
      </c>
      <c r="D126" s="2" t="s">
        <v>456</v>
      </c>
      <c r="E126">
        <v>5</v>
      </c>
      <c r="G126" s="17">
        <f t="shared" si="1"/>
        <v>124</v>
      </c>
      <c r="H126" s="17"/>
      <c r="I126" s="233" t="s">
        <v>489</v>
      </c>
      <c r="J126" s="234">
        <v>7</v>
      </c>
    </row>
    <row r="127" spans="1:10" x14ac:dyDescent="0.25">
      <c r="A127" t="s">
        <v>371</v>
      </c>
      <c r="B127">
        <v>1</v>
      </c>
      <c r="D127" s="2" t="s">
        <v>239</v>
      </c>
      <c r="E127">
        <v>3</v>
      </c>
      <c r="G127" s="17">
        <f t="shared" si="1"/>
        <v>125</v>
      </c>
      <c r="H127" s="17"/>
      <c r="I127" s="233" t="s">
        <v>166</v>
      </c>
      <c r="J127" s="234">
        <v>7</v>
      </c>
    </row>
    <row r="128" spans="1:10" x14ac:dyDescent="0.25">
      <c r="A128" t="s">
        <v>363</v>
      </c>
      <c r="B128">
        <v>1</v>
      </c>
      <c r="D128" s="2" t="s">
        <v>943</v>
      </c>
      <c r="E128">
        <v>16</v>
      </c>
      <c r="G128" s="17">
        <f t="shared" si="1"/>
        <v>126</v>
      </c>
      <c r="H128" s="17"/>
      <c r="I128" s="233" t="s">
        <v>283</v>
      </c>
      <c r="J128" s="234">
        <v>7</v>
      </c>
    </row>
    <row r="129" spans="1:10" x14ac:dyDescent="0.25">
      <c r="A129" t="s">
        <v>42</v>
      </c>
      <c r="B129">
        <v>1</v>
      </c>
      <c r="D129" s="2" t="s">
        <v>268</v>
      </c>
      <c r="E129">
        <v>1</v>
      </c>
      <c r="G129" s="17">
        <f t="shared" si="1"/>
        <v>127</v>
      </c>
      <c r="H129" s="17"/>
      <c r="I129" s="233" t="s">
        <v>241</v>
      </c>
      <c r="J129" s="234">
        <v>7</v>
      </c>
    </row>
    <row r="130" spans="1:10" x14ac:dyDescent="0.25">
      <c r="A130" t="s">
        <v>88</v>
      </c>
      <c r="B130">
        <v>1</v>
      </c>
      <c r="D130" s="2" t="s">
        <v>477</v>
      </c>
      <c r="E130">
        <v>4</v>
      </c>
      <c r="G130" s="17">
        <f t="shared" si="1"/>
        <v>128</v>
      </c>
      <c r="H130" s="17"/>
      <c r="I130" s="233" t="s">
        <v>280</v>
      </c>
      <c r="J130" s="234">
        <v>7</v>
      </c>
    </row>
    <row r="131" spans="1:10" x14ac:dyDescent="0.25">
      <c r="A131" t="s">
        <v>89</v>
      </c>
      <c r="B131">
        <v>1</v>
      </c>
      <c r="D131" s="2" t="s">
        <v>511</v>
      </c>
      <c r="E131">
        <v>1</v>
      </c>
      <c r="G131" s="17">
        <f t="shared" si="1"/>
        <v>129</v>
      </c>
      <c r="H131" s="17"/>
      <c r="I131" s="233" t="s">
        <v>284</v>
      </c>
      <c r="J131" s="234">
        <v>7</v>
      </c>
    </row>
    <row r="132" spans="1:10" x14ac:dyDescent="0.25">
      <c r="A132" t="s">
        <v>351</v>
      </c>
      <c r="B132">
        <v>1</v>
      </c>
      <c r="D132" s="2" t="s">
        <v>1108</v>
      </c>
      <c r="E132">
        <v>1</v>
      </c>
      <c r="G132" s="17">
        <f t="shared" si="1"/>
        <v>130</v>
      </c>
      <c r="H132" s="17"/>
      <c r="I132" s="233" t="s">
        <v>622</v>
      </c>
      <c r="J132" s="234">
        <v>7</v>
      </c>
    </row>
    <row r="133" spans="1:10" x14ac:dyDescent="0.25">
      <c r="A133" t="s">
        <v>90</v>
      </c>
      <c r="B133">
        <v>1</v>
      </c>
      <c r="D133" s="2" t="s">
        <v>20</v>
      </c>
      <c r="E133">
        <v>16</v>
      </c>
      <c r="G133" s="17">
        <f t="shared" ref="G133:G196" si="2">G132+1</f>
        <v>131</v>
      </c>
      <c r="H133" s="17"/>
      <c r="I133" s="233" t="s">
        <v>273</v>
      </c>
      <c r="J133" s="234">
        <v>7</v>
      </c>
    </row>
    <row r="134" spans="1:10" x14ac:dyDescent="0.25">
      <c r="A134" t="s">
        <v>92</v>
      </c>
      <c r="B134">
        <v>1</v>
      </c>
      <c r="D134" s="2" t="s">
        <v>257</v>
      </c>
      <c r="E134">
        <v>9</v>
      </c>
      <c r="G134" s="17">
        <f t="shared" si="2"/>
        <v>132</v>
      </c>
      <c r="H134" s="17"/>
      <c r="I134" s="307" t="s">
        <v>182</v>
      </c>
      <c r="J134" s="309">
        <v>7</v>
      </c>
    </row>
    <row r="135" spans="1:10" x14ac:dyDescent="0.25">
      <c r="A135" t="s">
        <v>489</v>
      </c>
      <c r="B135">
        <v>1</v>
      </c>
      <c r="D135" s="2" t="s">
        <v>348</v>
      </c>
      <c r="E135">
        <v>3</v>
      </c>
      <c r="G135" s="17">
        <f t="shared" si="2"/>
        <v>133</v>
      </c>
      <c r="H135" s="17"/>
      <c r="I135" s="233" t="s">
        <v>170</v>
      </c>
      <c r="J135" s="234">
        <v>6</v>
      </c>
    </row>
    <row r="136" spans="1:10" x14ac:dyDescent="0.25">
      <c r="A136" t="s">
        <v>361</v>
      </c>
      <c r="B136">
        <v>1</v>
      </c>
      <c r="D136" s="2" t="s">
        <v>1215</v>
      </c>
      <c r="E136">
        <v>1</v>
      </c>
      <c r="G136" s="17">
        <f t="shared" si="2"/>
        <v>134</v>
      </c>
      <c r="H136" s="17"/>
      <c r="I136" s="233" t="s">
        <v>59</v>
      </c>
      <c r="J136" s="234">
        <v>6</v>
      </c>
    </row>
    <row r="137" spans="1:10" x14ac:dyDescent="0.25">
      <c r="A137" t="s">
        <v>93</v>
      </c>
      <c r="B137">
        <v>1</v>
      </c>
      <c r="D137" s="2" t="s">
        <v>1156</v>
      </c>
      <c r="E137">
        <v>1</v>
      </c>
      <c r="G137" s="17">
        <f t="shared" si="2"/>
        <v>135</v>
      </c>
      <c r="H137" s="17"/>
      <c r="I137" s="233" t="s">
        <v>347</v>
      </c>
      <c r="J137" s="234">
        <v>6</v>
      </c>
    </row>
    <row r="138" spans="1:10" x14ac:dyDescent="0.25">
      <c r="A138" t="s">
        <v>27</v>
      </c>
      <c r="B138">
        <v>1</v>
      </c>
      <c r="D138" s="2" t="s">
        <v>616</v>
      </c>
      <c r="E138">
        <v>6</v>
      </c>
      <c r="G138" s="17">
        <f t="shared" si="2"/>
        <v>136</v>
      </c>
      <c r="H138" s="17"/>
      <c r="I138" s="233" t="s">
        <v>350</v>
      </c>
      <c r="J138" s="234">
        <v>6</v>
      </c>
    </row>
    <row r="139" spans="1:10" x14ac:dyDescent="0.25">
      <c r="A139" t="s">
        <v>54</v>
      </c>
      <c r="B139">
        <v>1</v>
      </c>
      <c r="D139" s="2" t="s">
        <v>40</v>
      </c>
      <c r="E139">
        <v>12</v>
      </c>
      <c r="G139" s="17">
        <f t="shared" si="2"/>
        <v>137</v>
      </c>
      <c r="H139" s="17"/>
      <c r="I139" s="284" t="s">
        <v>250</v>
      </c>
      <c r="J139" s="285">
        <v>6</v>
      </c>
    </row>
    <row r="140" spans="1:10" x14ac:dyDescent="0.25">
      <c r="A140" t="s">
        <v>309</v>
      </c>
      <c r="B140">
        <v>1</v>
      </c>
      <c r="D140" s="2" t="s">
        <v>528</v>
      </c>
      <c r="E140">
        <v>1</v>
      </c>
      <c r="G140" s="17">
        <f t="shared" si="2"/>
        <v>138</v>
      </c>
      <c r="H140" s="17"/>
      <c r="I140" s="233" t="s">
        <v>171</v>
      </c>
      <c r="J140" s="234">
        <v>6</v>
      </c>
    </row>
    <row r="141" spans="1:10" x14ac:dyDescent="0.25">
      <c r="A141" t="s">
        <v>6</v>
      </c>
      <c r="B141">
        <v>1</v>
      </c>
      <c r="D141" s="2" t="s">
        <v>1149</v>
      </c>
      <c r="E141">
        <v>2</v>
      </c>
      <c r="G141" s="17">
        <f t="shared" si="2"/>
        <v>139</v>
      </c>
      <c r="H141" s="17"/>
      <c r="I141" s="233" t="s">
        <v>169</v>
      </c>
      <c r="J141" s="234">
        <v>6</v>
      </c>
    </row>
    <row r="142" spans="1:10" x14ac:dyDescent="0.25">
      <c r="A142" t="s">
        <v>405</v>
      </c>
      <c r="B142">
        <v>1</v>
      </c>
      <c r="D142" s="2" t="s">
        <v>1022</v>
      </c>
      <c r="E142">
        <v>1</v>
      </c>
      <c r="G142" s="17">
        <f t="shared" si="2"/>
        <v>140</v>
      </c>
      <c r="H142" s="17"/>
      <c r="I142" s="233" t="s">
        <v>616</v>
      </c>
      <c r="J142" s="234">
        <v>6</v>
      </c>
    </row>
    <row r="143" spans="1:10" x14ac:dyDescent="0.25">
      <c r="A143" t="s">
        <v>509</v>
      </c>
      <c r="B143">
        <v>1</v>
      </c>
      <c r="D143" s="2" t="s">
        <v>100</v>
      </c>
      <c r="E143">
        <v>17</v>
      </c>
      <c r="G143" s="17">
        <f t="shared" si="2"/>
        <v>141</v>
      </c>
      <c r="H143" s="17"/>
      <c r="I143" s="233" t="s">
        <v>291</v>
      </c>
      <c r="J143" s="234">
        <v>6</v>
      </c>
    </row>
    <row r="144" spans="1:10" x14ac:dyDescent="0.25">
      <c r="A144" t="s">
        <v>359</v>
      </c>
      <c r="B144">
        <v>1</v>
      </c>
      <c r="D144" s="2" t="s">
        <v>1274</v>
      </c>
      <c r="E144">
        <v>1</v>
      </c>
      <c r="G144" s="17">
        <f t="shared" si="2"/>
        <v>142</v>
      </c>
      <c r="H144" s="17"/>
      <c r="I144" s="233" t="s">
        <v>303</v>
      </c>
      <c r="J144" s="234">
        <v>6</v>
      </c>
    </row>
    <row r="145" spans="1:10" x14ac:dyDescent="0.25">
      <c r="A145" t="s">
        <v>68</v>
      </c>
      <c r="B145">
        <v>1</v>
      </c>
      <c r="D145" s="2" t="s">
        <v>431</v>
      </c>
      <c r="E145">
        <v>2</v>
      </c>
      <c r="G145" s="17">
        <f t="shared" si="2"/>
        <v>143</v>
      </c>
      <c r="H145" s="17"/>
      <c r="I145" s="237" t="s">
        <v>220</v>
      </c>
      <c r="J145" s="234">
        <v>6</v>
      </c>
    </row>
    <row r="146" spans="1:10" x14ac:dyDescent="0.25">
      <c r="A146" t="s">
        <v>208</v>
      </c>
      <c r="B146">
        <v>1</v>
      </c>
      <c r="D146" s="2" t="s">
        <v>203</v>
      </c>
      <c r="E146">
        <v>1</v>
      </c>
      <c r="G146" s="17">
        <f t="shared" si="2"/>
        <v>144</v>
      </c>
      <c r="H146" s="17"/>
      <c r="I146" s="237" t="s">
        <v>145</v>
      </c>
      <c r="J146" s="234">
        <v>6</v>
      </c>
    </row>
    <row r="147" spans="1:10" x14ac:dyDescent="0.25">
      <c r="A147" t="s">
        <v>96</v>
      </c>
      <c r="B147">
        <v>1</v>
      </c>
      <c r="D147" s="2" t="s">
        <v>470</v>
      </c>
      <c r="E147">
        <v>1</v>
      </c>
      <c r="G147" s="17">
        <f t="shared" si="2"/>
        <v>145</v>
      </c>
      <c r="H147" s="17"/>
      <c r="I147" s="233" t="s">
        <v>152</v>
      </c>
      <c r="J147" s="234">
        <v>6</v>
      </c>
    </row>
    <row r="148" spans="1:10" x14ac:dyDescent="0.25">
      <c r="A148" t="s">
        <v>40</v>
      </c>
      <c r="B148">
        <v>1</v>
      </c>
      <c r="D148" s="2" t="s">
        <v>1053</v>
      </c>
      <c r="E148">
        <v>1</v>
      </c>
      <c r="G148" s="17">
        <f t="shared" si="2"/>
        <v>146</v>
      </c>
      <c r="H148" s="17"/>
      <c r="I148" s="233" t="s">
        <v>507</v>
      </c>
      <c r="J148" s="234">
        <v>6</v>
      </c>
    </row>
    <row r="149" spans="1:10" x14ac:dyDescent="0.25">
      <c r="A149" t="s">
        <v>97</v>
      </c>
      <c r="B149">
        <v>1</v>
      </c>
      <c r="D149" s="2" t="s">
        <v>553</v>
      </c>
      <c r="E149">
        <v>1</v>
      </c>
      <c r="G149" s="17">
        <f t="shared" si="2"/>
        <v>147</v>
      </c>
      <c r="H149" s="17"/>
      <c r="I149" s="233" t="s">
        <v>332</v>
      </c>
      <c r="J149" s="234">
        <v>6</v>
      </c>
    </row>
    <row r="150" spans="1:10" x14ac:dyDescent="0.25">
      <c r="A150" t="s">
        <v>174</v>
      </c>
      <c r="B150">
        <v>1</v>
      </c>
      <c r="D150" s="2" t="s">
        <v>306</v>
      </c>
      <c r="E150">
        <v>9</v>
      </c>
      <c r="G150" s="17">
        <f t="shared" si="2"/>
        <v>148</v>
      </c>
      <c r="H150" s="17"/>
      <c r="I150" s="233" t="s">
        <v>957</v>
      </c>
      <c r="J150" s="234">
        <v>6</v>
      </c>
    </row>
    <row r="151" spans="1:10" x14ac:dyDescent="0.25">
      <c r="A151" t="s">
        <v>362</v>
      </c>
      <c r="B151">
        <v>1</v>
      </c>
      <c r="D151" s="2" t="s">
        <v>661</v>
      </c>
      <c r="E151">
        <v>2</v>
      </c>
      <c r="G151" s="17">
        <f t="shared" si="2"/>
        <v>149</v>
      </c>
      <c r="H151" s="17"/>
      <c r="I151" s="237" t="s">
        <v>545</v>
      </c>
      <c r="J151" s="234">
        <v>6</v>
      </c>
    </row>
    <row r="152" spans="1:10" x14ac:dyDescent="0.25">
      <c r="A152" t="s">
        <v>100</v>
      </c>
      <c r="B152">
        <v>1</v>
      </c>
      <c r="D152" s="2" t="s">
        <v>244</v>
      </c>
      <c r="E152">
        <v>7</v>
      </c>
      <c r="G152" s="17">
        <f t="shared" si="2"/>
        <v>150</v>
      </c>
      <c r="H152" s="17"/>
      <c r="I152" s="233" t="s">
        <v>509</v>
      </c>
      <c r="J152" s="234">
        <v>6</v>
      </c>
    </row>
    <row r="153" spans="1:10" x14ac:dyDescent="0.25">
      <c r="A153" t="s">
        <v>45</v>
      </c>
      <c r="B153">
        <v>1</v>
      </c>
      <c r="D153" s="2" t="s">
        <v>174</v>
      </c>
      <c r="E153">
        <v>18</v>
      </c>
      <c r="G153" s="17">
        <f t="shared" si="2"/>
        <v>151</v>
      </c>
      <c r="H153" s="17"/>
      <c r="I153" s="233" t="s">
        <v>580</v>
      </c>
      <c r="J153" s="234">
        <v>6</v>
      </c>
    </row>
    <row r="154" spans="1:10" x14ac:dyDescent="0.25">
      <c r="A154" t="s">
        <v>101</v>
      </c>
      <c r="B154">
        <v>1</v>
      </c>
      <c r="D154" s="2" t="s">
        <v>291</v>
      </c>
      <c r="E154">
        <v>6</v>
      </c>
      <c r="G154" s="17">
        <f t="shared" si="2"/>
        <v>152</v>
      </c>
      <c r="H154" s="17"/>
      <c r="I154" s="233" t="s">
        <v>364</v>
      </c>
      <c r="J154" s="234">
        <v>6</v>
      </c>
    </row>
    <row r="155" spans="1:10" x14ac:dyDescent="0.25">
      <c r="A155" t="s">
        <v>10</v>
      </c>
      <c r="B155">
        <v>1</v>
      </c>
      <c r="D155" s="2" t="s">
        <v>303</v>
      </c>
      <c r="E155">
        <v>6</v>
      </c>
      <c r="G155" s="17">
        <f t="shared" si="2"/>
        <v>153</v>
      </c>
      <c r="H155" s="17"/>
      <c r="I155" s="233" t="s">
        <v>74</v>
      </c>
      <c r="J155" s="234">
        <v>6</v>
      </c>
    </row>
    <row r="156" spans="1:10" x14ac:dyDescent="0.25">
      <c r="A156" t="s">
        <v>943</v>
      </c>
      <c r="B156">
        <v>1</v>
      </c>
      <c r="D156" s="2" t="s">
        <v>75</v>
      </c>
      <c r="E156">
        <v>14</v>
      </c>
      <c r="G156" s="17">
        <f t="shared" si="2"/>
        <v>154</v>
      </c>
      <c r="H156" s="17"/>
      <c r="I156" s="233" t="s">
        <v>403</v>
      </c>
      <c r="J156" s="234">
        <v>6</v>
      </c>
    </row>
    <row r="157" spans="1:10" x14ac:dyDescent="0.25">
      <c r="A157" t="s">
        <v>103</v>
      </c>
      <c r="B157">
        <v>1</v>
      </c>
      <c r="D157" s="2" t="s">
        <v>978</v>
      </c>
      <c r="E157">
        <v>3</v>
      </c>
      <c r="G157" s="17">
        <f t="shared" si="2"/>
        <v>155</v>
      </c>
      <c r="H157" s="17"/>
      <c r="I157" s="233" t="s">
        <v>258</v>
      </c>
      <c r="J157" s="234">
        <v>6</v>
      </c>
    </row>
    <row r="158" spans="1:10" x14ac:dyDescent="0.25">
      <c r="A158" t="s">
        <v>104</v>
      </c>
      <c r="B158">
        <v>1</v>
      </c>
      <c r="D158" s="2" t="s">
        <v>261</v>
      </c>
      <c r="E158">
        <v>7</v>
      </c>
      <c r="G158" s="17">
        <f t="shared" si="2"/>
        <v>156</v>
      </c>
      <c r="H158" s="17"/>
      <c r="I158" s="233" t="s">
        <v>205</v>
      </c>
      <c r="J158" s="234">
        <v>6</v>
      </c>
    </row>
    <row r="159" spans="1:10" x14ac:dyDescent="0.25">
      <c r="A159" t="s">
        <v>105</v>
      </c>
      <c r="B159">
        <v>1</v>
      </c>
      <c r="D159" s="2" t="s">
        <v>1004</v>
      </c>
      <c r="E159">
        <v>1</v>
      </c>
      <c r="G159" s="17">
        <f t="shared" si="2"/>
        <v>157</v>
      </c>
      <c r="H159" s="17"/>
      <c r="I159" s="233" t="s">
        <v>402</v>
      </c>
      <c r="J159" s="234">
        <v>6</v>
      </c>
    </row>
    <row r="160" spans="1:10" x14ac:dyDescent="0.25">
      <c r="A160" t="s">
        <v>285</v>
      </c>
      <c r="B160">
        <v>1</v>
      </c>
      <c r="D160" s="2" t="s">
        <v>330</v>
      </c>
      <c r="E160">
        <v>8</v>
      </c>
      <c r="G160" s="17">
        <f t="shared" si="2"/>
        <v>158</v>
      </c>
      <c r="H160" s="17"/>
      <c r="I160" s="233" t="s">
        <v>510</v>
      </c>
      <c r="J160" s="234">
        <v>6</v>
      </c>
    </row>
    <row r="161" spans="1:10" x14ac:dyDescent="0.25">
      <c r="A161" t="s">
        <v>6</v>
      </c>
      <c r="B161">
        <v>1</v>
      </c>
      <c r="D161" s="2" t="s">
        <v>647</v>
      </c>
      <c r="E161">
        <v>5</v>
      </c>
      <c r="G161" s="17">
        <f t="shared" si="2"/>
        <v>159</v>
      </c>
      <c r="H161" s="17"/>
      <c r="I161" s="235" t="s">
        <v>384</v>
      </c>
      <c r="J161" s="236">
        <v>6</v>
      </c>
    </row>
    <row r="162" spans="1:10" x14ac:dyDescent="0.25">
      <c r="A162" t="s">
        <v>106</v>
      </c>
      <c r="B162">
        <v>1</v>
      </c>
      <c r="D162" s="2" t="s">
        <v>290</v>
      </c>
      <c r="E162">
        <v>4</v>
      </c>
      <c r="G162" s="17">
        <f t="shared" si="2"/>
        <v>160</v>
      </c>
      <c r="H162" s="17"/>
      <c r="I162" s="233" t="s">
        <v>186</v>
      </c>
      <c r="J162" s="234">
        <v>6</v>
      </c>
    </row>
    <row r="163" spans="1:10" x14ac:dyDescent="0.25">
      <c r="A163" t="s">
        <v>206</v>
      </c>
      <c r="B163">
        <v>1</v>
      </c>
      <c r="D163" s="2" t="s">
        <v>604</v>
      </c>
      <c r="E163">
        <v>1</v>
      </c>
      <c r="G163" s="17">
        <f t="shared" si="2"/>
        <v>161</v>
      </c>
      <c r="H163" s="17"/>
      <c r="I163" s="233" t="s">
        <v>243</v>
      </c>
      <c r="J163" s="234">
        <v>6</v>
      </c>
    </row>
    <row r="164" spans="1:10" x14ac:dyDescent="0.25">
      <c r="A164" t="s">
        <v>12</v>
      </c>
      <c r="B164">
        <v>1</v>
      </c>
      <c r="D164" s="2" t="s">
        <v>659</v>
      </c>
      <c r="E164">
        <v>3</v>
      </c>
      <c r="G164" s="17">
        <f t="shared" si="2"/>
        <v>162</v>
      </c>
      <c r="H164" s="17"/>
      <c r="I164" s="233" t="s">
        <v>149</v>
      </c>
      <c r="J164" s="234">
        <v>6</v>
      </c>
    </row>
    <row r="165" spans="1:10" x14ac:dyDescent="0.25">
      <c r="A165" t="s">
        <v>89</v>
      </c>
      <c r="B165">
        <v>1</v>
      </c>
      <c r="D165" s="2" t="s">
        <v>464</v>
      </c>
      <c r="E165">
        <v>8</v>
      </c>
      <c r="G165" s="17">
        <f t="shared" si="2"/>
        <v>163</v>
      </c>
      <c r="H165" s="17"/>
      <c r="I165" s="233" t="s">
        <v>411</v>
      </c>
      <c r="J165" s="234">
        <v>6</v>
      </c>
    </row>
    <row r="166" spans="1:10" x14ac:dyDescent="0.25">
      <c r="A166" t="s">
        <v>395</v>
      </c>
      <c r="B166">
        <v>1</v>
      </c>
      <c r="D166" s="2" t="s">
        <v>419</v>
      </c>
      <c r="E166">
        <v>5</v>
      </c>
      <c r="G166" s="17">
        <f t="shared" si="2"/>
        <v>164</v>
      </c>
      <c r="H166" s="17"/>
      <c r="I166" s="233" t="s">
        <v>409</v>
      </c>
      <c r="J166" s="234">
        <v>6</v>
      </c>
    </row>
    <row r="167" spans="1:10" x14ac:dyDescent="0.25">
      <c r="A167" t="s">
        <v>139</v>
      </c>
      <c r="B167">
        <v>1</v>
      </c>
      <c r="D167" s="2" t="s">
        <v>629</v>
      </c>
      <c r="E167">
        <v>2</v>
      </c>
      <c r="G167" s="17">
        <f t="shared" si="2"/>
        <v>165</v>
      </c>
      <c r="H167" s="17"/>
      <c r="I167" s="233" t="s">
        <v>173</v>
      </c>
      <c r="J167" s="234">
        <v>5</v>
      </c>
    </row>
    <row r="168" spans="1:10" x14ac:dyDescent="0.25">
      <c r="A168" t="s">
        <v>59</v>
      </c>
      <c r="B168">
        <v>1</v>
      </c>
      <c r="D168" s="2" t="s">
        <v>469</v>
      </c>
      <c r="E168">
        <v>2</v>
      </c>
      <c r="G168" s="17">
        <f t="shared" si="2"/>
        <v>166</v>
      </c>
      <c r="H168" s="17"/>
      <c r="I168" s="233" t="s">
        <v>462</v>
      </c>
      <c r="J168" s="234">
        <v>5</v>
      </c>
    </row>
    <row r="169" spans="1:10" x14ac:dyDescent="0.25">
      <c r="A169" t="s">
        <v>306</v>
      </c>
      <c r="B169">
        <v>1</v>
      </c>
      <c r="D169" s="2" t="s">
        <v>337</v>
      </c>
      <c r="E169">
        <v>1</v>
      </c>
      <c r="G169" s="17">
        <f t="shared" si="2"/>
        <v>167</v>
      </c>
      <c r="H169" s="17"/>
      <c r="I169" s="237" t="s">
        <v>456</v>
      </c>
      <c r="J169" s="234">
        <v>5</v>
      </c>
    </row>
    <row r="170" spans="1:10" x14ac:dyDescent="0.25">
      <c r="A170" t="s">
        <v>111</v>
      </c>
      <c r="B170">
        <v>1</v>
      </c>
      <c r="D170" s="2" t="s">
        <v>463</v>
      </c>
      <c r="E170">
        <v>3</v>
      </c>
      <c r="G170" s="17">
        <f t="shared" si="2"/>
        <v>168</v>
      </c>
      <c r="H170" s="17"/>
      <c r="I170" s="233" t="s">
        <v>647</v>
      </c>
      <c r="J170" s="234">
        <v>5</v>
      </c>
    </row>
    <row r="171" spans="1:10" x14ac:dyDescent="0.25">
      <c r="A171" t="s">
        <v>43</v>
      </c>
      <c r="B171">
        <v>1</v>
      </c>
      <c r="D171" s="2" t="s">
        <v>652</v>
      </c>
      <c r="E171">
        <v>1</v>
      </c>
      <c r="G171" s="17">
        <f t="shared" si="2"/>
        <v>169</v>
      </c>
      <c r="H171" s="17"/>
      <c r="I171" s="233" t="s">
        <v>419</v>
      </c>
      <c r="J171" s="234">
        <v>5</v>
      </c>
    </row>
    <row r="172" spans="1:10" x14ac:dyDescent="0.25">
      <c r="A172" t="s">
        <v>113</v>
      </c>
      <c r="B172">
        <v>1</v>
      </c>
      <c r="D172" s="2" t="s">
        <v>220</v>
      </c>
      <c r="E172">
        <v>6</v>
      </c>
      <c r="G172" s="17">
        <f t="shared" si="2"/>
        <v>170</v>
      </c>
      <c r="H172" s="17"/>
      <c r="I172" s="233" t="s">
        <v>56</v>
      </c>
      <c r="J172" s="234">
        <v>5</v>
      </c>
    </row>
    <row r="173" spans="1:10" x14ac:dyDescent="0.25">
      <c r="A173" t="s">
        <v>112</v>
      </c>
      <c r="B173">
        <v>1</v>
      </c>
      <c r="D173" s="2" t="s">
        <v>145</v>
      </c>
      <c r="E173">
        <v>6</v>
      </c>
      <c r="G173" s="17">
        <f t="shared" si="2"/>
        <v>171</v>
      </c>
      <c r="H173" s="17"/>
      <c r="I173" s="233" t="s">
        <v>444</v>
      </c>
      <c r="J173" s="234">
        <v>5</v>
      </c>
    </row>
    <row r="174" spans="1:10" x14ac:dyDescent="0.25">
      <c r="A174" t="s">
        <v>5</v>
      </c>
      <c r="B174">
        <v>1</v>
      </c>
      <c r="D174" s="2" t="s">
        <v>353</v>
      </c>
      <c r="E174">
        <v>7</v>
      </c>
      <c r="G174" s="17">
        <f t="shared" si="2"/>
        <v>172</v>
      </c>
      <c r="H174" s="17"/>
      <c r="I174" s="235" t="s">
        <v>19</v>
      </c>
      <c r="J174" s="236">
        <v>5</v>
      </c>
    </row>
    <row r="175" spans="1:10" x14ac:dyDescent="0.25">
      <c r="A175" t="s">
        <v>115</v>
      </c>
      <c r="B175">
        <v>1</v>
      </c>
      <c r="D175" s="2" t="s">
        <v>247</v>
      </c>
      <c r="E175">
        <v>1</v>
      </c>
      <c r="G175" s="17">
        <f t="shared" si="2"/>
        <v>173</v>
      </c>
      <c r="H175" s="17"/>
      <c r="I175" s="233" t="s">
        <v>184</v>
      </c>
      <c r="J175" s="234">
        <v>5</v>
      </c>
    </row>
    <row r="176" spans="1:10" x14ac:dyDescent="0.25">
      <c r="A176" t="s">
        <v>148</v>
      </c>
      <c r="B176">
        <v>1</v>
      </c>
      <c r="D176" s="2" t="s">
        <v>292</v>
      </c>
      <c r="E176">
        <v>8</v>
      </c>
      <c r="G176" s="17">
        <f t="shared" si="2"/>
        <v>174</v>
      </c>
      <c r="H176" s="17"/>
      <c r="I176" s="233" t="s">
        <v>245</v>
      </c>
      <c r="J176" s="234">
        <v>5</v>
      </c>
    </row>
    <row r="177" spans="1:10" x14ac:dyDescent="0.25">
      <c r="A177" t="s">
        <v>27</v>
      </c>
      <c r="B177">
        <v>1</v>
      </c>
      <c r="D177" s="2" t="s">
        <v>390</v>
      </c>
      <c r="E177">
        <v>3</v>
      </c>
      <c r="G177" s="17">
        <f t="shared" si="2"/>
        <v>175</v>
      </c>
      <c r="H177" s="17"/>
      <c r="I177" s="233" t="s">
        <v>278</v>
      </c>
      <c r="J177" s="234">
        <v>5</v>
      </c>
    </row>
    <row r="178" spans="1:10" x14ac:dyDescent="0.25">
      <c r="A178" t="s">
        <v>250</v>
      </c>
      <c r="B178">
        <v>1</v>
      </c>
      <c r="D178" s="2" t="s">
        <v>192</v>
      </c>
      <c r="E178">
        <v>1</v>
      </c>
      <c r="G178" s="17">
        <f t="shared" si="2"/>
        <v>176</v>
      </c>
      <c r="H178" s="17"/>
      <c r="I178" s="233" t="s">
        <v>532</v>
      </c>
      <c r="J178" s="234">
        <v>5</v>
      </c>
    </row>
    <row r="179" spans="1:10" x14ac:dyDescent="0.25">
      <c r="A179" t="s">
        <v>116</v>
      </c>
      <c r="B179">
        <v>1</v>
      </c>
      <c r="D179" s="2" t="s">
        <v>194</v>
      </c>
      <c r="E179">
        <v>12</v>
      </c>
      <c r="G179" s="17">
        <f t="shared" si="2"/>
        <v>177</v>
      </c>
      <c r="H179" s="17"/>
      <c r="I179" s="233" t="s">
        <v>38</v>
      </c>
      <c r="J179" s="234">
        <v>5</v>
      </c>
    </row>
    <row r="180" spans="1:10" x14ac:dyDescent="0.25">
      <c r="A180" t="s">
        <v>117</v>
      </c>
      <c r="B180">
        <v>1</v>
      </c>
      <c r="D180" s="2" t="s">
        <v>371</v>
      </c>
      <c r="E180">
        <v>8</v>
      </c>
      <c r="G180" s="17">
        <f t="shared" si="2"/>
        <v>178</v>
      </c>
      <c r="H180" s="17"/>
      <c r="I180" s="233" t="s">
        <v>363</v>
      </c>
      <c r="J180" s="234">
        <v>5</v>
      </c>
    </row>
    <row r="181" spans="1:10" x14ac:dyDescent="0.25">
      <c r="A181" t="s">
        <v>118</v>
      </c>
      <c r="B181">
        <v>1</v>
      </c>
      <c r="D181" s="2" t="s">
        <v>314</v>
      </c>
      <c r="E181">
        <v>15</v>
      </c>
      <c r="G181" s="17">
        <f t="shared" si="2"/>
        <v>179</v>
      </c>
      <c r="H181" s="17"/>
      <c r="I181" s="233" t="s">
        <v>66</v>
      </c>
      <c r="J181" s="234">
        <v>5</v>
      </c>
    </row>
    <row r="182" spans="1:10" x14ac:dyDescent="0.25">
      <c r="A182" t="s">
        <v>119</v>
      </c>
      <c r="B182">
        <v>1</v>
      </c>
      <c r="D182" s="2" t="s">
        <v>152</v>
      </c>
      <c r="E182">
        <v>6</v>
      </c>
      <c r="G182" s="17">
        <f t="shared" si="2"/>
        <v>180</v>
      </c>
      <c r="H182" s="17"/>
      <c r="I182" s="233" t="s">
        <v>349</v>
      </c>
      <c r="J182" s="234">
        <v>5</v>
      </c>
    </row>
    <row r="183" spans="1:10" x14ac:dyDescent="0.25">
      <c r="A183" t="s">
        <v>29</v>
      </c>
      <c r="B183">
        <v>1</v>
      </c>
      <c r="D183" s="2" t="s">
        <v>1233</v>
      </c>
      <c r="E183">
        <v>1</v>
      </c>
      <c r="G183" s="17">
        <f t="shared" si="2"/>
        <v>181</v>
      </c>
      <c r="H183" s="17"/>
      <c r="I183" s="233" t="s">
        <v>331</v>
      </c>
      <c r="J183" s="234">
        <v>5</v>
      </c>
    </row>
    <row r="184" spans="1:10" x14ac:dyDescent="0.25">
      <c r="A184" t="s">
        <v>147</v>
      </c>
      <c r="B184">
        <v>1</v>
      </c>
      <c r="D184" s="2" t="s">
        <v>206</v>
      </c>
      <c r="E184">
        <v>11</v>
      </c>
      <c r="G184" s="17">
        <f t="shared" si="2"/>
        <v>182</v>
      </c>
      <c r="H184" s="17"/>
      <c r="I184" s="233" t="s">
        <v>153</v>
      </c>
      <c r="J184" s="234">
        <v>5</v>
      </c>
    </row>
    <row r="185" spans="1:10" x14ac:dyDescent="0.25">
      <c r="A185" t="s">
        <v>41</v>
      </c>
      <c r="B185">
        <v>1</v>
      </c>
      <c r="D185" s="2" t="s">
        <v>360</v>
      </c>
      <c r="E185">
        <v>1</v>
      </c>
      <c r="G185" s="17">
        <f t="shared" si="2"/>
        <v>183</v>
      </c>
      <c r="H185" s="17"/>
      <c r="I185" s="233" t="s">
        <v>222</v>
      </c>
      <c r="J185" s="234">
        <v>5</v>
      </c>
    </row>
    <row r="186" spans="1:10" x14ac:dyDescent="0.25">
      <c r="A186" t="s">
        <v>122</v>
      </c>
      <c r="B186">
        <v>1</v>
      </c>
      <c r="D186" s="2" t="s">
        <v>1182</v>
      </c>
      <c r="E186">
        <v>1</v>
      </c>
      <c r="G186" s="17">
        <f t="shared" si="2"/>
        <v>184</v>
      </c>
      <c r="H186" s="17"/>
      <c r="I186" s="233" t="s">
        <v>18</v>
      </c>
      <c r="J186" s="234">
        <v>5</v>
      </c>
    </row>
    <row r="187" spans="1:10" x14ac:dyDescent="0.25">
      <c r="A187" t="s">
        <v>507</v>
      </c>
      <c r="B187">
        <v>1</v>
      </c>
      <c r="D187" s="2" t="s">
        <v>42</v>
      </c>
      <c r="E187">
        <v>3</v>
      </c>
      <c r="G187" s="17">
        <f t="shared" si="2"/>
        <v>185</v>
      </c>
      <c r="H187" s="17"/>
      <c r="I187" s="237" t="s">
        <v>519</v>
      </c>
      <c r="J187" s="234">
        <v>5</v>
      </c>
    </row>
    <row r="188" spans="1:10" x14ac:dyDescent="0.25">
      <c r="A188" t="s">
        <v>123</v>
      </c>
      <c r="B188">
        <v>1</v>
      </c>
      <c r="D188" s="2" t="s">
        <v>204</v>
      </c>
      <c r="E188">
        <v>9</v>
      </c>
      <c r="G188" s="17">
        <f t="shared" si="2"/>
        <v>186</v>
      </c>
      <c r="H188" s="17"/>
      <c r="I188" s="233" t="s">
        <v>550</v>
      </c>
      <c r="J188" s="234">
        <v>5</v>
      </c>
    </row>
    <row r="189" spans="1:10" x14ac:dyDescent="0.25">
      <c r="A189" t="s">
        <v>218</v>
      </c>
      <c r="B189">
        <v>1</v>
      </c>
      <c r="D189" s="2" t="s">
        <v>359</v>
      </c>
      <c r="E189">
        <v>7</v>
      </c>
      <c r="G189" s="17">
        <f t="shared" si="2"/>
        <v>187</v>
      </c>
      <c r="H189" s="17"/>
      <c r="I189" s="233" t="s">
        <v>404</v>
      </c>
      <c r="J189" s="234">
        <v>5</v>
      </c>
    </row>
    <row r="190" spans="1:10" x14ac:dyDescent="0.25">
      <c r="A190" t="s">
        <v>974</v>
      </c>
      <c r="B190">
        <v>1</v>
      </c>
      <c r="D190" s="2" t="s">
        <v>378</v>
      </c>
      <c r="E190">
        <v>7</v>
      </c>
      <c r="G190" s="17">
        <f t="shared" si="2"/>
        <v>188</v>
      </c>
      <c r="H190" s="17"/>
      <c r="I190" s="233" t="s">
        <v>157</v>
      </c>
      <c r="J190" s="234">
        <v>5</v>
      </c>
    </row>
    <row r="191" spans="1:10" x14ac:dyDescent="0.25">
      <c r="A191" t="s">
        <v>174</v>
      </c>
      <c r="B191">
        <v>1</v>
      </c>
      <c r="D191" s="2" t="s">
        <v>65</v>
      </c>
      <c r="E191">
        <v>1</v>
      </c>
      <c r="G191" s="17">
        <f t="shared" si="2"/>
        <v>189</v>
      </c>
      <c r="H191" s="17"/>
      <c r="I191" s="233" t="s">
        <v>154</v>
      </c>
      <c r="J191" s="234">
        <v>5</v>
      </c>
    </row>
    <row r="192" spans="1:10" x14ac:dyDescent="0.25">
      <c r="A192" t="s">
        <v>124</v>
      </c>
      <c r="B192">
        <v>1</v>
      </c>
      <c r="D192" s="2" t="s">
        <v>507</v>
      </c>
      <c r="E192">
        <v>6</v>
      </c>
      <c r="G192" s="17">
        <f t="shared" si="2"/>
        <v>190</v>
      </c>
      <c r="H192" s="17"/>
      <c r="I192" s="233" t="s">
        <v>491</v>
      </c>
      <c r="J192" s="234">
        <v>5</v>
      </c>
    </row>
    <row r="193" spans="1:10" x14ac:dyDescent="0.25">
      <c r="A193" t="s">
        <v>71</v>
      </c>
      <c r="B193">
        <v>1</v>
      </c>
      <c r="D193" s="2" t="s">
        <v>466</v>
      </c>
      <c r="E193">
        <v>4</v>
      </c>
      <c r="G193" s="17">
        <f t="shared" si="2"/>
        <v>191</v>
      </c>
      <c r="H193" s="17"/>
      <c r="I193" s="233" t="s">
        <v>531</v>
      </c>
      <c r="J193" s="234">
        <v>5</v>
      </c>
    </row>
    <row r="194" spans="1:10" x14ac:dyDescent="0.25">
      <c r="A194" t="s">
        <v>125</v>
      </c>
      <c r="B194">
        <v>1</v>
      </c>
      <c r="D194" s="2" t="s">
        <v>73</v>
      </c>
      <c r="E194">
        <v>4</v>
      </c>
      <c r="G194" s="17">
        <f t="shared" si="2"/>
        <v>192</v>
      </c>
      <c r="H194" s="17"/>
      <c r="I194" s="233" t="s">
        <v>394</v>
      </c>
      <c r="J194" s="234">
        <v>4</v>
      </c>
    </row>
    <row r="195" spans="1:10" x14ac:dyDescent="0.25">
      <c r="A195" t="s">
        <v>610</v>
      </c>
      <c r="B195">
        <v>1</v>
      </c>
      <c r="D195" s="2" t="s">
        <v>1265</v>
      </c>
      <c r="E195">
        <v>1</v>
      </c>
      <c r="G195" s="17">
        <f t="shared" si="2"/>
        <v>193</v>
      </c>
      <c r="H195" s="17"/>
      <c r="I195" s="233" t="s">
        <v>215</v>
      </c>
      <c r="J195" s="234">
        <v>4</v>
      </c>
    </row>
    <row r="196" spans="1:10" x14ac:dyDescent="0.25">
      <c r="A196" t="s">
        <v>473</v>
      </c>
      <c r="B196">
        <v>1</v>
      </c>
      <c r="D196" s="2" t="s">
        <v>332</v>
      </c>
      <c r="E196">
        <v>6</v>
      </c>
      <c r="G196" s="17">
        <f t="shared" si="2"/>
        <v>194</v>
      </c>
      <c r="H196" s="17"/>
      <c r="I196" s="233" t="s">
        <v>636</v>
      </c>
      <c r="J196" s="234">
        <v>4</v>
      </c>
    </row>
    <row r="197" spans="1:10" x14ac:dyDescent="0.25">
      <c r="A197" t="s">
        <v>64</v>
      </c>
      <c r="B197">
        <v>1</v>
      </c>
      <c r="D197" s="2" t="s">
        <v>39</v>
      </c>
      <c r="E197">
        <v>8</v>
      </c>
      <c r="G197" s="17">
        <f t="shared" ref="G197:G260" si="3">G196+1</f>
        <v>195</v>
      </c>
      <c r="H197" s="17"/>
      <c r="I197" s="233" t="s">
        <v>294</v>
      </c>
      <c r="J197" s="234">
        <v>4</v>
      </c>
    </row>
    <row r="198" spans="1:10" x14ac:dyDescent="0.25">
      <c r="A198" t="s">
        <v>100</v>
      </c>
      <c r="B198">
        <v>1</v>
      </c>
      <c r="D198" s="2" t="s">
        <v>212</v>
      </c>
      <c r="E198">
        <v>1</v>
      </c>
      <c r="G198" s="17">
        <f t="shared" si="3"/>
        <v>196</v>
      </c>
      <c r="H198" s="17"/>
      <c r="I198" s="233" t="s">
        <v>514</v>
      </c>
      <c r="J198" s="234">
        <v>4</v>
      </c>
    </row>
    <row r="199" spans="1:10" x14ac:dyDescent="0.25">
      <c r="A199" t="s">
        <v>17</v>
      </c>
      <c r="B199">
        <v>1</v>
      </c>
      <c r="D199" s="2" t="s">
        <v>529</v>
      </c>
      <c r="E199">
        <v>1</v>
      </c>
      <c r="G199" s="17">
        <f t="shared" si="3"/>
        <v>197</v>
      </c>
      <c r="H199" s="17"/>
      <c r="I199" s="233" t="s">
        <v>374</v>
      </c>
      <c r="J199" s="234">
        <v>4</v>
      </c>
    </row>
    <row r="200" spans="1:10" x14ac:dyDescent="0.25">
      <c r="A200" t="s">
        <v>204</v>
      </c>
      <c r="B200">
        <v>1</v>
      </c>
      <c r="D200" s="2" t="s">
        <v>29</v>
      </c>
      <c r="E200">
        <v>8</v>
      </c>
      <c r="G200" s="17">
        <f t="shared" si="3"/>
        <v>198</v>
      </c>
      <c r="H200" s="17"/>
      <c r="I200" s="233" t="s">
        <v>58</v>
      </c>
      <c r="J200" s="234">
        <v>4</v>
      </c>
    </row>
    <row r="201" spans="1:10" x14ac:dyDescent="0.25">
      <c r="A201" t="s">
        <v>57</v>
      </c>
      <c r="B201">
        <v>1</v>
      </c>
      <c r="D201" s="2" t="s">
        <v>270</v>
      </c>
      <c r="E201">
        <v>12</v>
      </c>
      <c r="G201" s="17">
        <f t="shared" si="3"/>
        <v>199</v>
      </c>
      <c r="H201" s="17"/>
      <c r="I201" s="237" t="s">
        <v>57</v>
      </c>
      <c r="J201" s="234">
        <v>4</v>
      </c>
    </row>
    <row r="202" spans="1:10" x14ac:dyDescent="0.25">
      <c r="A202" t="s">
        <v>127</v>
      </c>
      <c r="B202">
        <v>1</v>
      </c>
      <c r="D202" s="2" t="s">
        <v>552</v>
      </c>
      <c r="E202">
        <v>1</v>
      </c>
      <c r="G202" s="17">
        <f t="shared" si="3"/>
        <v>200</v>
      </c>
      <c r="H202" s="17"/>
      <c r="I202" s="233" t="s">
        <v>361</v>
      </c>
      <c r="J202" s="234">
        <v>4</v>
      </c>
    </row>
    <row r="203" spans="1:10" x14ac:dyDescent="0.25">
      <c r="A203" t="s">
        <v>77</v>
      </c>
      <c r="B203">
        <v>1</v>
      </c>
      <c r="D203" s="2" t="s">
        <v>866</v>
      </c>
      <c r="E203">
        <v>2</v>
      </c>
      <c r="G203" s="17">
        <f t="shared" si="3"/>
        <v>201</v>
      </c>
      <c r="H203" s="17"/>
      <c r="I203" s="233" t="s">
        <v>819</v>
      </c>
      <c r="J203" s="234">
        <v>4</v>
      </c>
    </row>
    <row r="204" spans="1:10" x14ac:dyDescent="0.25">
      <c r="A204" t="s">
        <v>80</v>
      </c>
      <c r="B204">
        <v>1</v>
      </c>
      <c r="D204" s="2" t="s">
        <v>56</v>
      </c>
      <c r="E204">
        <v>5</v>
      </c>
      <c r="G204" s="17">
        <f t="shared" si="3"/>
        <v>202</v>
      </c>
      <c r="H204" s="17"/>
      <c r="I204" s="233" t="s">
        <v>477</v>
      </c>
      <c r="J204" s="234">
        <v>4</v>
      </c>
    </row>
    <row r="205" spans="1:10" x14ac:dyDescent="0.25">
      <c r="A205" t="s">
        <v>257</v>
      </c>
      <c r="B205">
        <v>1</v>
      </c>
      <c r="D205" s="2" t="s">
        <v>1210</v>
      </c>
      <c r="E205">
        <v>1</v>
      </c>
      <c r="G205" s="17">
        <f t="shared" si="3"/>
        <v>203</v>
      </c>
      <c r="H205" s="17"/>
      <c r="I205" s="233" t="s">
        <v>290</v>
      </c>
      <c r="J205" s="234">
        <v>4</v>
      </c>
    </row>
    <row r="206" spans="1:10" x14ac:dyDescent="0.25">
      <c r="A206" t="s">
        <v>13</v>
      </c>
      <c r="B206">
        <v>1</v>
      </c>
      <c r="D206" s="2" t="s">
        <v>17</v>
      </c>
      <c r="E206">
        <v>13</v>
      </c>
      <c r="G206" s="17">
        <f t="shared" si="3"/>
        <v>204</v>
      </c>
      <c r="H206" s="17"/>
      <c r="I206" s="233" t="s">
        <v>466</v>
      </c>
      <c r="J206" s="234">
        <v>4</v>
      </c>
    </row>
    <row r="207" spans="1:10" x14ac:dyDescent="0.25">
      <c r="A207" t="s">
        <v>188</v>
      </c>
      <c r="B207">
        <v>1</v>
      </c>
      <c r="D207" s="2" t="s">
        <v>51</v>
      </c>
      <c r="E207">
        <v>2</v>
      </c>
      <c r="G207" s="17">
        <f t="shared" si="3"/>
        <v>205</v>
      </c>
      <c r="H207" s="17"/>
      <c r="I207" s="237" t="s">
        <v>73</v>
      </c>
      <c r="J207" s="234">
        <v>4</v>
      </c>
    </row>
    <row r="208" spans="1:10" x14ac:dyDescent="0.25">
      <c r="A208" t="s">
        <v>82</v>
      </c>
      <c r="B208">
        <v>1</v>
      </c>
      <c r="D208" s="2" t="s">
        <v>957</v>
      </c>
      <c r="E208">
        <v>6</v>
      </c>
      <c r="G208" s="17">
        <f t="shared" si="3"/>
        <v>206</v>
      </c>
      <c r="H208" s="17"/>
      <c r="I208" s="233" t="s">
        <v>513</v>
      </c>
      <c r="J208" s="234">
        <v>4</v>
      </c>
    </row>
    <row r="209" spans="1:10" x14ac:dyDescent="0.25">
      <c r="A209" t="s">
        <v>76</v>
      </c>
      <c r="B209">
        <v>1</v>
      </c>
      <c r="D209" s="2" t="s">
        <v>64</v>
      </c>
      <c r="E209">
        <v>19</v>
      </c>
      <c r="G209" s="17">
        <f t="shared" si="3"/>
        <v>207</v>
      </c>
      <c r="H209" s="17"/>
      <c r="I209" s="233" t="s">
        <v>103</v>
      </c>
      <c r="J209" s="234">
        <v>4</v>
      </c>
    </row>
    <row r="210" spans="1:10" x14ac:dyDescent="0.25">
      <c r="A210" t="s">
        <v>124</v>
      </c>
      <c r="B210">
        <v>1</v>
      </c>
      <c r="D210" s="2" t="s">
        <v>389</v>
      </c>
      <c r="E210">
        <v>1</v>
      </c>
      <c r="G210" s="17">
        <f t="shared" si="3"/>
        <v>208</v>
      </c>
      <c r="H210" s="17"/>
      <c r="I210" s="233" t="s">
        <v>506</v>
      </c>
      <c r="J210" s="234">
        <v>4</v>
      </c>
    </row>
    <row r="211" spans="1:10" x14ac:dyDescent="0.25">
      <c r="A211" t="s">
        <v>405</v>
      </c>
      <c r="B211">
        <v>1</v>
      </c>
      <c r="D211" s="2" t="s">
        <v>399</v>
      </c>
      <c r="E211">
        <v>3</v>
      </c>
      <c r="G211" s="17">
        <f t="shared" si="3"/>
        <v>209</v>
      </c>
      <c r="H211" s="17"/>
      <c r="I211" s="233" t="s">
        <v>983</v>
      </c>
      <c r="J211" s="234">
        <v>4</v>
      </c>
    </row>
    <row r="212" spans="1:10" x14ac:dyDescent="0.25">
      <c r="A212" t="s">
        <v>256</v>
      </c>
      <c r="B212">
        <v>1</v>
      </c>
      <c r="D212" s="2" t="s">
        <v>444</v>
      </c>
      <c r="E212">
        <v>5</v>
      </c>
      <c r="G212" s="17">
        <f t="shared" si="3"/>
        <v>210</v>
      </c>
      <c r="H212" s="17"/>
      <c r="I212" s="233" t="s">
        <v>358</v>
      </c>
      <c r="J212" s="234">
        <v>4</v>
      </c>
    </row>
    <row r="213" spans="1:10" x14ac:dyDescent="0.25">
      <c r="A213" t="s">
        <v>523</v>
      </c>
      <c r="B213">
        <v>1</v>
      </c>
      <c r="D213" s="2" t="s">
        <v>63</v>
      </c>
      <c r="E213">
        <v>1</v>
      </c>
      <c r="G213" s="17">
        <f t="shared" si="3"/>
        <v>211</v>
      </c>
      <c r="H213" s="17"/>
      <c r="I213" s="233" t="s">
        <v>137</v>
      </c>
      <c r="J213" s="234">
        <v>4</v>
      </c>
    </row>
    <row r="214" spans="1:10" x14ac:dyDescent="0.25">
      <c r="A214" t="s">
        <v>70</v>
      </c>
      <c r="B214">
        <v>1</v>
      </c>
      <c r="D214" s="2" t="s">
        <v>513</v>
      </c>
      <c r="E214">
        <v>4</v>
      </c>
      <c r="G214" s="17">
        <f t="shared" si="3"/>
        <v>212</v>
      </c>
      <c r="H214" s="17"/>
      <c r="I214" s="233" t="s">
        <v>420</v>
      </c>
      <c r="J214" s="234">
        <v>4</v>
      </c>
    </row>
    <row r="215" spans="1:10" x14ac:dyDescent="0.25">
      <c r="A215" t="s">
        <v>46</v>
      </c>
      <c r="B215">
        <v>1</v>
      </c>
      <c r="D215" s="2" t="s">
        <v>1028</v>
      </c>
      <c r="E215">
        <v>1</v>
      </c>
      <c r="G215" s="17">
        <f t="shared" si="3"/>
        <v>213</v>
      </c>
      <c r="H215" s="17"/>
      <c r="I215" s="233" t="s">
        <v>523</v>
      </c>
      <c r="J215" s="234">
        <v>4</v>
      </c>
    </row>
    <row r="216" spans="1:10" x14ac:dyDescent="0.25">
      <c r="A216" t="s">
        <v>7</v>
      </c>
      <c r="B216">
        <v>1</v>
      </c>
      <c r="D216" s="2" t="s">
        <v>1229</v>
      </c>
      <c r="E216">
        <v>1</v>
      </c>
      <c r="G216" s="17">
        <f t="shared" si="3"/>
        <v>214</v>
      </c>
      <c r="H216" s="17"/>
      <c r="I216" s="233" t="s">
        <v>323</v>
      </c>
      <c r="J216" s="234">
        <v>4</v>
      </c>
    </row>
    <row r="217" spans="1:10" x14ac:dyDescent="0.25">
      <c r="A217" t="s">
        <v>351</v>
      </c>
      <c r="B217">
        <v>1</v>
      </c>
      <c r="D217" s="2" t="s">
        <v>97</v>
      </c>
      <c r="E217">
        <v>3</v>
      </c>
      <c r="G217" s="17">
        <f t="shared" si="3"/>
        <v>215</v>
      </c>
      <c r="H217" s="17"/>
      <c r="I217" s="233" t="s">
        <v>458</v>
      </c>
      <c r="J217" s="234">
        <v>4</v>
      </c>
    </row>
    <row r="218" spans="1:10" x14ac:dyDescent="0.25">
      <c r="A218" t="s">
        <v>131</v>
      </c>
      <c r="B218">
        <v>1</v>
      </c>
      <c r="D218" s="2" t="s">
        <v>1139</v>
      </c>
      <c r="E218">
        <v>3</v>
      </c>
      <c r="G218" s="17">
        <f t="shared" si="3"/>
        <v>216</v>
      </c>
      <c r="H218" s="17"/>
      <c r="I218" s="233" t="s">
        <v>958</v>
      </c>
      <c r="J218" s="234">
        <v>4</v>
      </c>
    </row>
    <row r="219" spans="1:10" x14ac:dyDescent="0.25">
      <c r="A219" t="s">
        <v>73</v>
      </c>
      <c r="B219">
        <v>1</v>
      </c>
      <c r="D219" s="2" t="s">
        <v>54</v>
      </c>
      <c r="E219">
        <v>9</v>
      </c>
      <c r="G219" s="17">
        <f t="shared" si="3"/>
        <v>217</v>
      </c>
      <c r="H219" s="17"/>
      <c r="I219" s="233" t="s">
        <v>435</v>
      </c>
      <c r="J219" s="234">
        <v>4</v>
      </c>
    </row>
    <row r="220" spans="1:10" x14ac:dyDescent="0.25">
      <c r="A220" t="s">
        <v>132</v>
      </c>
      <c r="B220">
        <v>1</v>
      </c>
      <c r="D220" s="2" t="s">
        <v>545</v>
      </c>
      <c r="E220">
        <v>6</v>
      </c>
      <c r="G220" s="17">
        <f t="shared" si="3"/>
        <v>218</v>
      </c>
      <c r="H220" s="17"/>
      <c r="I220" s="237" t="s">
        <v>344</v>
      </c>
      <c r="J220" s="234">
        <v>4</v>
      </c>
    </row>
    <row r="221" spans="1:10" x14ac:dyDescent="0.25">
      <c r="A221" t="s">
        <v>69</v>
      </c>
      <c r="B221">
        <v>1</v>
      </c>
      <c r="D221" s="2" t="s">
        <v>509</v>
      </c>
      <c r="E221">
        <v>6</v>
      </c>
      <c r="G221" s="17">
        <f t="shared" si="3"/>
        <v>219</v>
      </c>
      <c r="H221" s="17"/>
      <c r="I221" s="233" t="s">
        <v>697</v>
      </c>
      <c r="J221" s="234">
        <v>4</v>
      </c>
    </row>
    <row r="222" spans="1:10" x14ac:dyDescent="0.25">
      <c r="A222" t="s">
        <v>81</v>
      </c>
      <c r="B222">
        <v>1</v>
      </c>
      <c r="D222" s="2" t="s">
        <v>1027</v>
      </c>
      <c r="E222">
        <v>1</v>
      </c>
      <c r="G222" s="17">
        <f t="shared" si="3"/>
        <v>220</v>
      </c>
      <c r="H222" s="17"/>
      <c r="I222" s="233" t="s">
        <v>549</v>
      </c>
      <c r="J222" s="234">
        <v>4</v>
      </c>
    </row>
    <row r="223" spans="1:10" x14ac:dyDescent="0.25">
      <c r="A223" t="s">
        <v>258</v>
      </c>
      <c r="B223">
        <v>1</v>
      </c>
      <c r="D223" s="2" t="s">
        <v>155</v>
      </c>
      <c r="E223">
        <v>2</v>
      </c>
      <c r="G223" s="17">
        <f t="shared" si="3"/>
        <v>221</v>
      </c>
      <c r="H223" s="17"/>
      <c r="I223" s="233" t="s">
        <v>271</v>
      </c>
      <c r="J223" s="234">
        <v>4</v>
      </c>
    </row>
    <row r="224" spans="1:10" x14ac:dyDescent="0.25">
      <c r="A224" t="s">
        <v>292</v>
      </c>
      <c r="B224">
        <v>1</v>
      </c>
      <c r="D224" s="2" t="s">
        <v>534</v>
      </c>
      <c r="E224">
        <v>1</v>
      </c>
      <c r="G224" s="17">
        <f t="shared" si="3"/>
        <v>222</v>
      </c>
      <c r="H224" s="17"/>
      <c r="I224" s="233" t="s">
        <v>370</v>
      </c>
      <c r="J224" s="234">
        <v>4</v>
      </c>
    </row>
    <row r="225" spans="1:10" x14ac:dyDescent="0.25">
      <c r="A225" t="s">
        <v>137</v>
      </c>
      <c r="B225">
        <v>1</v>
      </c>
      <c r="D225" s="2" t="s">
        <v>28</v>
      </c>
      <c r="E225">
        <v>14</v>
      </c>
      <c r="G225" s="17">
        <f t="shared" si="3"/>
        <v>223</v>
      </c>
      <c r="H225" s="17"/>
      <c r="I225" s="233" t="s">
        <v>221</v>
      </c>
      <c r="J225" s="234">
        <v>4</v>
      </c>
    </row>
    <row r="226" spans="1:10" x14ac:dyDescent="0.25">
      <c r="A226" t="s">
        <v>394</v>
      </c>
      <c r="B226">
        <v>1</v>
      </c>
      <c r="D226" s="2" t="s">
        <v>634</v>
      </c>
      <c r="E226">
        <v>1</v>
      </c>
      <c r="G226" s="17">
        <f t="shared" si="3"/>
        <v>224</v>
      </c>
      <c r="H226" s="17"/>
      <c r="I226" s="233" t="s">
        <v>309</v>
      </c>
      <c r="J226" s="234">
        <v>4</v>
      </c>
    </row>
    <row r="227" spans="1:10" x14ac:dyDescent="0.25">
      <c r="A227" t="s">
        <v>259</v>
      </c>
      <c r="B227">
        <v>1</v>
      </c>
      <c r="D227" s="2" t="s">
        <v>1106</v>
      </c>
      <c r="E227">
        <v>1</v>
      </c>
      <c r="G227" s="17">
        <f t="shared" si="3"/>
        <v>225</v>
      </c>
      <c r="H227" s="17"/>
      <c r="I227" s="233" t="s">
        <v>443</v>
      </c>
      <c r="J227" s="234">
        <v>4</v>
      </c>
    </row>
    <row r="228" spans="1:10" x14ac:dyDescent="0.25">
      <c r="A228" t="s">
        <v>40</v>
      </c>
      <c r="B228">
        <v>1</v>
      </c>
      <c r="D228" s="2" t="s">
        <v>1264</v>
      </c>
      <c r="E228">
        <v>1</v>
      </c>
      <c r="G228" s="17">
        <f t="shared" si="3"/>
        <v>226</v>
      </c>
      <c r="H228" s="17"/>
      <c r="I228" s="233" t="s">
        <v>476</v>
      </c>
      <c r="J228" s="234">
        <v>4</v>
      </c>
    </row>
    <row r="229" spans="1:10" x14ac:dyDescent="0.25">
      <c r="A229" t="s">
        <v>124</v>
      </c>
      <c r="B229">
        <v>1</v>
      </c>
      <c r="D229" s="2" t="s">
        <v>12</v>
      </c>
      <c r="E229">
        <v>9</v>
      </c>
      <c r="G229" s="17">
        <f t="shared" si="3"/>
        <v>227</v>
      </c>
      <c r="H229" s="17"/>
      <c r="I229" s="233" t="s">
        <v>876</v>
      </c>
      <c r="J229" s="234">
        <v>4</v>
      </c>
    </row>
    <row r="230" spans="1:10" x14ac:dyDescent="0.25">
      <c r="A230" t="s">
        <v>27</v>
      </c>
      <c r="B230">
        <v>1</v>
      </c>
      <c r="D230" s="2" t="s">
        <v>106</v>
      </c>
      <c r="E230">
        <v>9</v>
      </c>
      <c r="G230" s="17">
        <f t="shared" si="3"/>
        <v>228</v>
      </c>
      <c r="H230" s="17"/>
      <c r="I230" s="233" t="s">
        <v>172</v>
      </c>
      <c r="J230" s="234">
        <v>4</v>
      </c>
    </row>
    <row r="231" spans="1:10" x14ac:dyDescent="0.25">
      <c r="A231" t="s">
        <v>241</v>
      </c>
      <c r="B231">
        <v>1</v>
      </c>
      <c r="D231" s="2" t="s">
        <v>1043</v>
      </c>
      <c r="E231">
        <v>1</v>
      </c>
      <c r="G231" s="17">
        <f t="shared" si="3"/>
        <v>229</v>
      </c>
      <c r="H231" s="17"/>
      <c r="I231" s="233" t="s">
        <v>119</v>
      </c>
      <c r="J231" s="234">
        <v>4</v>
      </c>
    </row>
    <row r="232" spans="1:10" x14ac:dyDescent="0.25">
      <c r="A232" t="s">
        <v>56</v>
      </c>
      <c r="B232">
        <v>1</v>
      </c>
      <c r="D232" s="2" t="s">
        <v>567</v>
      </c>
      <c r="E232">
        <v>1</v>
      </c>
      <c r="G232" s="17">
        <f t="shared" si="3"/>
        <v>230</v>
      </c>
      <c r="H232" s="17"/>
      <c r="I232" s="233" t="s">
        <v>465</v>
      </c>
      <c r="J232" s="234">
        <v>4</v>
      </c>
    </row>
    <row r="233" spans="1:10" x14ac:dyDescent="0.25">
      <c r="A233" t="s">
        <v>285</v>
      </c>
      <c r="B233">
        <v>1</v>
      </c>
      <c r="D233" s="2" t="s">
        <v>19</v>
      </c>
      <c r="E233">
        <v>5</v>
      </c>
      <c r="G233" s="17">
        <f t="shared" si="3"/>
        <v>231</v>
      </c>
      <c r="H233" s="17"/>
      <c r="I233" s="233" t="s">
        <v>438</v>
      </c>
      <c r="J233" s="234">
        <v>3</v>
      </c>
    </row>
    <row r="234" spans="1:10" x14ac:dyDescent="0.25">
      <c r="A234" t="s">
        <v>134</v>
      </c>
      <c r="B234">
        <v>1</v>
      </c>
      <c r="D234" s="2" t="s">
        <v>184</v>
      </c>
      <c r="E234">
        <v>5</v>
      </c>
      <c r="G234" s="17">
        <f t="shared" si="3"/>
        <v>232</v>
      </c>
      <c r="H234" s="17"/>
      <c r="I234" s="233" t="s">
        <v>281</v>
      </c>
      <c r="J234" s="234">
        <v>3</v>
      </c>
    </row>
    <row r="235" spans="1:10" x14ac:dyDescent="0.25">
      <c r="A235" t="s">
        <v>5</v>
      </c>
      <c r="B235">
        <v>1</v>
      </c>
      <c r="D235" s="2" t="s">
        <v>381</v>
      </c>
      <c r="E235">
        <v>1</v>
      </c>
      <c r="G235" s="17">
        <f t="shared" si="3"/>
        <v>233</v>
      </c>
      <c r="H235" s="17"/>
      <c r="I235" s="233" t="s">
        <v>146</v>
      </c>
      <c r="J235" s="234">
        <v>3</v>
      </c>
    </row>
    <row r="236" spans="1:10" x14ac:dyDescent="0.25">
      <c r="A236" t="s">
        <v>23</v>
      </c>
      <c r="B236">
        <v>1</v>
      </c>
      <c r="D236" s="2" t="s">
        <v>307</v>
      </c>
      <c r="E236">
        <v>7</v>
      </c>
      <c r="G236" s="17">
        <f t="shared" si="3"/>
        <v>234</v>
      </c>
      <c r="H236" s="17"/>
      <c r="I236" s="233" t="s">
        <v>412</v>
      </c>
      <c r="J236" s="234">
        <v>3</v>
      </c>
    </row>
    <row r="237" spans="1:10" x14ac:dyDescent="0.25">
      <c r="A237" t="s">
        <v>45</v>
      </c>
      <c r="B237">
        <v>1</v>
      </c>
      <c r="D237" s="2" t="s">
        <v>245</v>
      </c>
      <c r="E237">
        <v>5</v>
      </c>
      <c r="G237" s="17">
        <f t="shared" si="3"/>
        <v>235</v>
      </c>
      <c r="H237" s="17"/>
      <c r="I237" s="233" t="s">
        <v>379</v>
      </c>
      <c r="J237" s="234">
        <v>3</v>
      </c>
    </row>
    <row r="238" spans="1:10" x14ac:dyDescent="0.25">
      <c r="A238" t="s">
        <v>135</v>
      </c>
      <c r="B238">
        <v>1</v>
      </c>
      <c r="D238" s="2" t="s">
        <v>448</v>
      </c>
      <c r="E238">
        <v>1</v>
      </c>
      <c r="G238" s="17">
        <f t="shared" si="3"/>
        <v>236</v>
      </c>
      <c r="H238" s="17"/>
      <c r="I238" s="233" t="s">
        <v>329</v>
      </c>
      <c r="J238" s="234">
        <v>3</v>
      </c>
    </row>
    <row r="239" spans="1:10" x14ac:dyDescent="0.25">
      <c r="A239" t="s">
        <v>137</v>
      </c>
      <c r="B239">
        <v>1</v>
      </c>
      <c r="D239" s="2" t="s">
        <v>1225</v>
      </c>
      <c r="E239">
        <v>1</v>
      </c>
      <c r="G239" s="17">
        <f t="shared" si="3"/>
        <v>237</v>
      </c>
      <c r="H239" s="17"/>
      <c r="I239" s="233" t="s">
        <v>1060</v>
      </c>
      <c r="J239" s="234">
        <v>3</v>
      </c>
    </row>
    <row r="240" spans="1:10" x14ac:dyDescent="0.25">
      <c r="A240" t="s">
        <v>138</v>
      </c>
      <c r="B240">
        <v>1</v>
      </c>
      <c r="D240" s="2" t="s">
        <v>104</v>
      </c>
      <c r="E240">
        <v>1</v>
      </c>
      <c r="G240" s="17">
        <f t="shared" si="3"/>
        <v>238</v>
      </c>
      <c r="H240" s="17"/>
      <c r="I240" s="237" t="s">
        <v>474</v>
      </c>
      <c r="J240" s="234">
        <v>3</v>
      </c>
    </row>
    <row r="241" spans="1:10" x14ac:dyDescent="0.25">
      <c r="A241" t="s">
        <v>139</v>
      </c>
      <c r="B241">
        <v>1</v>
      </c>
      <c r="D241" s="2" t="s">
        <v>103</v>
      </c>
      <c r="E241">
        <v>4</v>
      </c>
      <c r="G241" s="17">
        <f t="shared" si="3"/>
        <v>239</v>
      </c>
      <c r="H241" s="17"/>
      <c r="I241" s="233" t="s">
        <v>1115</v>
      </c>
      <c r="J241" s="234">
        <v>3</v>
      </c>
    </row>
    <row r="242" spans="1:10" x14ac:dyDescent="0.25">
      <c r="A242" t="s">
        <v>140</v>
      </c>
      <c r="B242">
        <v>1</v>
      </c>
      <c r="D242" s="2" t="s">
        <v>447</v>
      </c>
      <c r="E242">
        <v>1</v>
      </c>
      <c r="G242" s="17">
        <f t="shared" si="3"/>
        <v>240</v>
      </c>
      <c r="H242" s="17"/>
      <c r="I242" s="237" t="s">
        <v>544</v>
      </c>
      <c r="J242" s="234">
        <v>3</v>
      </c>
    </row>
    <row r="243" spans="1:10" x14ac:dyDescent="0.25">
      <c r="A243" t="s">
        <v>509</v>
      </c>
      <c r="B243">
        <v>1</v>
      </c>
      <c r="D243" s="2" t="s">
        <v>450</v>
      </c>
      <c r="E243">
        <v>2</v>
      </c>
      <c r="G243" s="17">
        <f t="shared" si="3"/>
        <v>241</v>
      </c>
      <c r="H243" s="17"/>
      <c r="I243" s="233" t="s">
        <v>334</v>
      </c>
      <c r="J243" s="234">
        <v>3</v>
      </c>
    </row>
    <row r="244" spans="1:10" x14ac:dyDescent="0.25">
      <c r="A244" t="s">
        <v>211</v>
      </c>
      <c r="B244">
        <v>1</v>
      </c>
      <c r="D244" s="2" t="s">
        <v>515</v>
      </c>
      <c r="E244">
        <v>1</v>
      </c>
      <c r="G244" s="17">
        <f t="shared" si="3"/>
        <v>242</v>
      </c>
      <c r="H244" s="17"/>
      <c r="I244" s="233" t="s">
        <v>239</v>
      </c>
      <c r="J244" s="234">
        <v>3</v>
      </c>
    </row>
    <row r="245" spans="1:10" x14ac:dyDescent="0.25">
      <c r="A245" t="s">
        <v>111</v>
      </c>
      <c r="B245">
        <v>1</v>
      </c>
      <c r="D245" s="2" t="s">
        <v>1040</v>
      </c>
      <c r="E245">
        <v>1</v>
      </c>
      <c r="G245" s="17">
        <f t="shared" si="3"/>
        <v>243</v>
      </c>
      <c r="H245" s="17"/>
      <c r="I245" s="233" t="s">
        <v>348</v>
      </c>
      <c r="J245" s="234">
        <v>3</v>
      </c>
    </row>
    <row r="246" spans="1:10" x14ac:dyDescent="0.25">
      <c r="A246" t="s">
        <v>426</v>
      </c>
      <c r="B246">
        <v>1</v>
      </c>
      <c r="D246" s="2" t="s">
        <v>1202</v>
      </c>
      <c r="E246">
        <v>1</v>
      </c>
      <c r="G246" s="17">
        <f t="shared" si="3"/>
        <v>244</v>
      </c>
      <c r="H246" s="17"/>
      <c r="I246" s="233" t="s">
        <v>978</v>
      </c>
      <c r="J246" s="234">
        <v>3</v>
      </c>
    </row>
    <row r="247" spans="1:10" x14ac:dyDescent="0.25">
      <c r="A247" t="s">
        <v>550</v>
      </c>
      <c r="B247">
        <v>1</v>
      </c>
      <c r="D247" s="2" t="s">
        <v>1185</v>
      </c>
      <c r="E247">
        <v>1</v>
      </c>
      <c r="G247" s="17">
        <f t="shared" si="3"/>
        <v>245</v>
      </c>
      <c r="H247" s="17"/>
      <c r="I247" s="233" t="s">
        <v>659</v>
      </c>
      <c r="J247" s="234">
        <v>3</v>
      </c>
    </row>
    <row r="248" spans="1:10" x14ac:dyDescent="0.25">
      <c r="A248" t="s">
        <v>484</v>
      </c>
      <c r="B248">
        <v>1</v>
      </c>
      <c r="D248" s="2" t="s">
        <v>326</v>
      </c>
      <c r="E248">
        <v>3</v>
      </c>
      <c r="G248" s="17">
        <f t="shared" si="3"/>
        <v>246</v>
      </c>
      <c r="H248" s="17"/>
      <c r="I248" s="233" t="s">
        <v>463</v>
      </c>
      <c r="J248" s="234">
        <v>3</v>
      </c>
    </row>
    <row r="249" spans="1:10" x14ac:dyDescent="0.25">
      <c r="A249" t="s">
        <v>379</v>
      </c>
      <c r="B249">
        <v>1</v>
      </c>
      <c r="D249" s="2" t="s">
        <v>506</v>
      </c>
      <c r="E249">
        <v>4</v>
      </c>
      <c r="G249" s="17">
        <f t="shared" si="3"/>
        <v>247</v>
      </c>
      <c r="H249" s="17"/>
      <c r="I249" s="233" t="s">
        <v>390</v>
      </c>
      <c r="J249" s="234">
        <v>3</v>
      </c>
    </row>
    <row r="250" spans="1:10" x14ac:dyDescent="0.25">
      <c r="A250" t="s">
        <v>124</v>
      </c>
      <c r="B250">
        <v>1</v>
      </c>
      <c r="D250" s="2" t="s">
        <v>484</v>
      </c>
      <c r="E250">
        <v>15</v>
      </c>
      <c r="G250" s="17">
        <f t="shared" si="3"/>
        <v>248</v>
      </c>
      <c r="H250" s="17"/>
      <c r="I250" s="233" t="s">
        <v>42</v>
      </c>
      <c r="J250" s="234">
        <v>3</v>
      </c>
    </row>
    <row r="251" spans="1:10" x14ac:dyDescent="0.25">
      <c r="A251" t="s">
        <v>486</v>
      </c>
      <c r="B251">
        <v>1</v>
      </c>
      <c r="D251" s="2" t="s">
        <v>982</v>
      </c>
      <c r="E251">
        <v>1</v>
      </c>
      <c r="G251" s="17">
        <f t="shared" si="3"/>
        <v>249</v>
      </c>
      <c r="H251" s="17"/>
      <c r="I251" s="233" t="s">
        <v>399</v>
      </c>
      <c r="J251" s="234">
        <v>3</v>
      </c>
    </row>
    <row r="252" spans="1:10" x14ac:dyDescent="0.25">
      <c r="A252" t="s">
        <v>153</v>
      </c>
      <c r="B252">
        <v>1</v>
      </c>
      <c r="D252" s="2" t="s">
        <v>536</v>
      </c>
      <c r="E252">
        <v>2</v>
      </c>
      <c r="G252" s="17">
        <f t="shared" si="3"/>
        <v>250</v>
      </c>
      <c r="H252" s="17"/>
      <c r="I252" s="233" t="s">
        <v>97</v>
      </c>
      <c r="J252" s="234">
        <v>3</v>
      </c>
    </row>
    <row r="253" spans="1:10" x14ac:dyDescent="0.25">
      <c r="A253" t="s">
        <v>151</v>
      </c>
      <c r="B253">
        <v>1</v>
      </c>
      <c r="D253" s="2" t="s">
        <v>983</v>
      </c>
      <c r="E253">
        <v>4</v>
      </c>
      <c r="G253" s="17">
        <f t="shared" si="3"/>
        <v>251</v>
      </c>
      <c r="H253" s="17"/>
      <c r="I253" s="233" t="s">
        <v>1139</v>
      </c>
      <c r="J253" s="234">
        <v>3</v>
      </c>
    </row>
    <row r="254" spans="1:10" x14ac:dyDescent="0.25">
      <c r="A254" t="s">
        <v>148</v>
      </c>
      <c r="B254">
        <v>1</v>
      </c>
      <c r="D254" s="2" t="s">
        <v>278</v>
      </c>
      <c r="E254">
        <v>5</v>
      </c>
      <c r="G254" s="17">
        <f t="shared" si="3"/>
        <v>252</v>
      </c>
      <c r="H254" s="17"/>
      <c r="I254" s="233" t="s">
        <v>326</v>
      </c>
      <c r="J254" s="234">
        <v>3</v>
      </c>
    </row>
    <row r="255" spans="1:10" x14ac:dyDescent="0.25">
      <c r="A255" t="s">
        <v>483</v>
      </c>
      <c r="B255">
        <v>1</v>
      </c>
      <c r="D255" s="2" t="s">
        <v>415</v>
      </c>
      <c r="E255">
        <v>7</v>
      </c>
      <c r="G255" s="17">
        <f t="shared" si="3"/>
        <v>253</v>
      </c>
      <c r="H255" s="17"/>
      <c r="I255" s="233" t="s">
        <v>1133</v>
      </c>
      <c r="J255" s="234">
        <v>3</v>
      </c>
    </row>
    <row r="256" spans="1:10" x14ac:dyDescent="0.25">
      <c r="A256" t="s">
        <v>152</v>
      </c>
      <c r="B256">
        <v>1</v>
      </c>
      <c r="D256" s="2" t="s">
        <v>1133</v>
      </c>
      <c r="E256">
        <v>3</v>
      </c>
      <c r="G256" s="17">
        <f t="shared" si="3"/>
        <v>254</v>
      </c>
      <c r="H256" s="17"/>
      <c r="I256" s="233" t="s">
        <v>485</v>
      </c>
      <c r="J256" s="234">
        <v>3</v>
      </c>
    </row>
    <row r="257" spans="1:10" x14ac:dyDescent="0.25">
      <c r="A257" t="s">
        <v>154</v>
      </c>
      <c r="B257">
        <v>1</v>
      </c>
      <c r="D257" s="2" t="s">
        <v>532</v>
      </c>
      <c r="E257">
        <v>5</v>
      </c>
      <c r="G257" s="17">
        <f t="shared" si="3"/>
        <v>255</v>
      </c>
      <c r="H257" s="17"/>
      <c r="I257" s="233" t="s">
        <v>240</v>
      </c>
      <c r="J257" s="234">
        <v>3</v>
      </c>
    </row>
    <row r="258" spans="1:10" x14ac:dyDescent="0.25">
      <c r="A258" t="s">
        <v>155</v>
      </c>
      <c r="B258">
        <v>1</v>
      </c>
      <c r="D258" s="2" t="s">
        <v>358</v>
      </c>
      <c r="E258">
        <v>4</v>
      </c>
      <c r="G258" s="17">
        <f t="shared" si="3"/>
        <v>256</v>
      </c>
      <c r="H258" s="17"/>
      <c r="I258" s="233" t="s">
        <v>440</v>
      </c>
      <c r="J258" s="234">
        <v>3</v>
      </c>
    </row>
    <row r="259" spans="1:10" x14ac:dyDescent="0.25">
      <c r="A259" t="s">
        <v>156</v>
      </c>
      <c r="B259">
        <v>1</v>
      </c>
      <c r="D259" s="2" t="s">
        <v>974</v>
      </c>
      <c r="E259">
        <v>15</v>
      </c>
      <c r="G259" s="17">
        <f t="shared" si="3"/>
        <v>257</v>
      </c>
      <c r="H259" s="17"/>
      <c r="I259" s="233" t="s">
        <v>459</v>
      </c>
      <c r="J259" s="234">
        <v>3</v>
      </c>
    </row>
    <row r="260" spans="1:10" x14ac:dyDescent="0.25">
      <c r="A260" t="s">
        <v>75</v>
      </c>
      <c r="B260">
        <v>1</v>
      </c>
      <c r="D260" s="2" t="s">
        <v>115</v>
      </c>
      <c r="E260">
        <v>7</v>
      </c>
      <c r="G260" s="17">
        <f t="shared" si="3"/>
        <v>258</v>
      </c>
      <c r="H260" s="17"/>
      <c r="I260" s="233" t="s">
        <v>1159</v>
      </c>
      <c r="J260" s="234">
        <v>3</v>
      </c>
    </row>
    <row r="261" spans="1:10" x14ac:dyDescent="0.25">
      <c r="A261" t="s">
        <v>157</v>
      </c>
      <c r="B261">
        <v>1</v>
      </c>
      <c r="D261" s="2" t="s">
        <v>38</v>
      </c>
      <c r="E261">
        <v>5</v>
      </c>
      <c r="G261" s="17">
        <f t="shared" ref="G261:G324" si="4">G260+1</f>
        <v>259</v>
      </c>
      <c r="H261" s="17"/>
      <c r="I261" s="233" t="s">
        <v>365</v>
      </c>
      <c r="J261" s="234">
        <v>3</v>
      </c>
    </row>
    <row r="262" spans="1:10" x14ac:dyDescent="0.25">
      <c r="A262" t="s">
        <v>261</v>
      </c>
      <c r="B262">
        <v>1</v>
      </c>
      <c r="D262" s="2" t="s">
        <v>485</v>
      </c>
      <c r="E262">
        <v>3</v>
      </c>
      <c r="G262" s="17">
        <f t="shared" si="4"/>
        <v>260</v>
      </c>
      <c r="H262" s="17"/>
      <c r="I262" s="233" t="s">
        <v>238</v>
      </c>
      <c r="J262" s="234">
        <v>3</v>
      </c>
    </row>
    <row r="263" spans="1:10" x14ac:dyDescent="0.25">
      <c r="A263" t="s">
        <v>122</v>
      </c>
      <c r="B263">
        <v>1</v>
      </c>
      <c r="D263" s="2" t="s">
        <v>240</v>
      </c>
      <c r="E263">
        <v>3</v>
      </c>
      <c r="G263" s="17">
        <f t="shared" si="4"/>
        <v>261</v>
      </c>
      <c r="H263" s="17"/>
      <c r="I263" s="233" t="s">
        <v>305</v>
      </c>
      <c r="J263" s="234">
        <v>3</v>
      </c>
    </row>
    <row r="264" spans="1:10" x14ac:dyDescent="0.25">
      <c r="A264" t="s">
        <v>159</v>
      </c>
      <c r="B264">
        <v>1</v>
      </c>
      <c r="D264" s="2" t="s">
        <v>159</v>
      </c>
      <c r="E264">
        <v>7</v>
      </c>
      <c r="G264" s="17">
        <f t="shared" si="4"/>
        <v>262</v>
      </c>
      <c r="H264" s="17"/>
      <c r="I264" s="233" t="s">
        <v>167</v>
      </c>
      <c r="J264" s="234">
        <v>3</v>
      </c>
    </row>
    <row r="265" spans="1:10" x14ac:dyDescent="0.25">
      <c r="A265" t="s">
        <v>160</v>
      </c>
      <c r="B265">
        <v>1</v>
      </c>
      <c r="D265" s="2" t="s">
        <v>486</v>
      </c>
      <c r="E265">
        <v>7</v>
      </c>
      <c r="G265" s="17">
        <f t="shared" si="4"/>
        <v>263</v>
      </c>
      <c r="H265" s="17"/>
      <c r="I265" s="233" t="s">
        <v>396</v>
      </c>
      <c r="J265" s="234">
        <v>3</v>
      </c>
    </row>
    <row r="266" spans="1:10" x14ac:dyDescent="0.25">
      <c r="A266" t="s">
        <v>161</v>
      </c>
      <c r="B266">
        <v>1</v>
      </c>
      <c r="D266" s="2" t="s">
        <v>580</v>
      </c>
      <c r="E266">
        <v>6</v>
      </c>
      <c r="G266" s="17">
        <f t="shared" si="4"/>
        <v>264</v>
      </c>
      <c r="H266" s="17"/>
      <c r="I266" s="233" t="s">
        <v>202</v>
      </c>
      <c r="J266" s="234">
        <v>3</v>
      </c>
    </row>
    <row r="267" spans="1:10" x14ac:dyDescent="0.25">
      <c r="A267" t="s">
        <v>162</v>
      </c>
      <c r="B267">
        <v>1</v>
      </c>
      <c r="D267" s="2" t="s">
        <v>440</v>
      </c>
      <c r="E267">
        <v>3</v>
      </c>
      <c r="G267" s="17">
        <f t="shared" si="4"/>
        <v>265</v>
      </c>
      <c r="H267" s="17"/>
      <c r="I267" s="233" t="s">
        <v>611</v>
      </c>
      <c r="J267" s="234">
        <v>3</v>
      </c>
    </row>
    <row r="268" spans="1:10" x14ac:dyDescent="0.25">
      <c r="A268" t="s">
        <v>974</v>
      </c>
      <c r="B268">
        <v>1</v>
      </c>
      <c r="D268" s="2" t="s">
        <v>364</v>
      </c>
      <c r="E268">
        <v>6</v>
      </c>
      <c r="G268" s="17">
        <f t="shared" si="4"/>
        <v>266</v>
      </c>
      <c r="H268" s="17"/>
      <c r="I268" s="233" t="s">
        <v>242</v>
      </c>
      <c r="J268" s="234">
        <v>3</v>
      </c>
    </row>
    <row r="269" spans="1:10" x14ac:dyDescent="0.25">
      <c r="A269" t="s">
        <v>20</v>
      </c>
      <c r="B269">
        <v>1</v>
      </c>
      <c r="D269" s="2" t="s">
        <v>459</v>
      </c>
      <c r="E269">
        <v>3</v>
      </c>
      <c r="G269" s="17">
        <f t="shared" si="4"/>
        <v>267</v>
      </c>
      <c r="H269" s="17"/>
      <c r="I269" s="233" t="s">
        <v>48</v>
      </c>
      <c r="J269" s="234">
        <v>3</v>
      </c>
    </row>
    <row r="270" spans="1:10" x14ac:dyDescent="0.25">
      <c r="A270" t="s">
        <v>112</v>
      </c>
      <c r="B270">
        <v>1</v>
      </c>
      <c r="D270" s="2" t="s">
        <v>78</v>
      </c>
      <c r="E270">
        <v>12</v>
      </c>
      <c r="G270" s="17">
        <f t="shared" si="4"/>
        <v>268</v>
      </c>
      <c r="H270" s="17"/>
      <c r="I270" s="233" t="s">
        <v>340</v>
      </c>
      <c r="J270" s="234">
        <v>3</v>
      </c>
    </row>
    <row r="271" spans="1:10" x14ac:dyDescent="0.25">
      <c r="A271" t="s">
        <v>106</v>
      </c>
      <c r="B271">
        <v>1</v>
      </c>
      <c r="D271" s="2" t="s">
        <v>1211</v>
      </c>
      <c r="E271">
        <v>1</v>
      </c>
      <c r="G271" s="17">
        <f t="shared" si="4"/>
        <v>269</v>
      </c>
      <c r="H271" s="17"/>
      <c r="I271" s="233" t="s">
        <v>89</v>
      </c>
      <c r="J271" s="234">
        <v>3</v>
      </c>
    </row>
    <row r="272" spans="1:10" x14ac:dyDescent="0.25">
      <c r="A272" t="s">
        <v>93</v>
      </c>
      <c r="B272">
        <v>1</v>
      </c>
      <c r="D272" s="2" t="s">
        <v>342</v>
      </c>
      <c r="E272">
        <v>1</v>
      </c>
      <c r="G272" s="17">
        <f t="shared" si="4"/>
        <v>270</v>
      </c>
      <c r="H272" s="17"/>
      <c r="I272" s="233" t="s">
        <v>617</v>
      </c>
      <c r="J272" s="234">
        <v>3</v>
      </c>
    </row>
    <row r="273" spans="1:10" x14ac:dyDescent="0.25">
      <c r="A273" t="s">
        <v>700</v>
      </c>
      <c r="B273">
        <v>1</v>
      </c>
      <c r="D273" s="2" t="s">
        <v>1012</v>
      </c>
      <c r="E273">
        <v>1</v>
      </c>
      <c r="G273" s="17">
        <f t="shared" si="4"/>
        <v>271</v>
      </c>
      <c r="H273" s="17"/>
      <c r="I273" s="233" t="s">
        <v>449</v>
      </c>
      <c r="J273" s="234">
        <v>3</v>
      </c>
    </row>
    <row r="274" spans="1:10" x14ac:dyDescent="0.25">
      <c r="A274" t="s">
        <v>165</v>
      </c>
      <c r="B274">
        <v>1</v>
      </c>
      <c r="D274" s="2" t="s">
        <v>1224</v>
      </c>
      <c r="E274">
        <v>1</v>
      </c>
      <c r="G274" s="17">
        <f t="shared" si="4"/>
        <v>272</v>
      </c>
      <c r="H274" s="17"/>
      <c r="I274" s="233" t="s">
        <v>383</v>
      </c>
      <c r="J274" s="234">
        <v>3</v>
      </c>
    </row>
    <row r="275" spans="1:10" x14ac:dyDescent="0.25">
      <c r="A275" t="s">
        <v>353</v>
      </c>
      <c r="B275">
        <v>1</v>
      </c>
      <c r="D275" s="2" t="s">
        <v>1159</v>
      </c>
      <c r="E275">
        <v>3</v>
      </c>
      <c r="G275" s="17">
        <f t="shared" si="4"/>
        <v>273</v>
      </c>
      <c r="H275" s="17"/>
      <c r="I275" s="233" t="s">
        <v>195</v>
      </c>
      <c r="J275" s="234">
        <v>3</v>
      </c>
    </row>
    <row r="276" spans="1:10" x14ac:dyDescent="0.25">
      <c r="A276" t="s">
        <v>166</v>
      </c>
      <c r="B276">
        <v>1</v>
      </c>
      <c r="D276" s="2" t="s">
        <v>391</v>
      </c>
      <c r="E276">
        <v>1</v>
      </c>
      <c r="G276" s="17">
        <f t="shared" si="4"/>
        <v>274</v>
      </c>
      <c r="H276" s="17"/>
      <c r="I276" s="233" t="s">
        <v>446</v>
      </c>
      <c r="J276" s="234">
        <v>3</v>
      </c>
    </row>
    <row r="277" spans="1:10" x14ac:dyDescent="0.25">
      <c r="A277" t="s">
        <v>344</v>
      </c>
      <c r="B277">
        <v>1</v>
      </c>
      <c r="D277" s="2" t="s">
        <v>137</v>
      </c>
      <c r="E277">
        <v>4</v>
      </c>
      <c r="G277" s="17">
        <f t="shared" si="4"/>
        <v>275</v>
      </c>
      <c r="H277" s="17"/>
      <c r="I277" s="233" t="s">
        <v>328</v>
      </c>
      <c r="J277" s="234">
        <v>2</v>
      </c>
    </row>
    <row r="278" spans="1:10" x14ac:dyDescent="0.25">
      <c r="A278" t="s">
        <v>167</v>
      </c>
      <c r="B278">
        <v>1</v>
      </c>
      <c r="D278" s="2" t="s">
        <v>260</v>
      </c>
      <c r="E278">
        <v>1</v>
      </c>
      <c r="G278" s="17">
        <f t="shared" si="4"/>
        <v>276</v>
      </c>
      <c r="H278" s="17"/>
      <c r="I278" s="235" t="s">
        <v>387</v>
      </c>
      <c r="J278" s="236">
        <v>2</v>
      </c>
    </row>
    <row r="279" spans="1:10" x14ac:dyDescent="0.25">
      <c r="A279" t="s">
        <v>168</v>
      </c>
      <c r="B279">
        <v>1</v>
      </c>
      <c r="D279" s="2" t="s">
        <v>363</v>
      </c>
      <c r="E279">
        <v>5</v>
      </c>
      <c r="G279" s="17">
        <f t="shared" si="4"/>
        <v>277</v>
      </c>
      <c r="H279" s="17"/>
      <c r="I279" s="237" t="s">
        <v>650</v>
      </c>
      <c r="J279" s="234">
        <v>2</v>
      </c>
    </row>
    <row r="280" spans="1:10" x14ac:dyDescent="0.25">
      <c r="A280" t="s">
        <v>169</v>
      </c>
      <c r="B280">
        <v>1</v>
      </c>
      <c r="D280" s="2" t="s">
        <v>365</v>
      </c>
      <c r="E280">
        <v>3</v>
      </c>
      <c r="G280" s="17">
        <f t="shared" si="4"/>
        <v>278</v>
      </c>
      <c r="H280" s="17"/>
      <c r="I280" s="233" t="s">
        <v>216</v>
      </c>
      <c r="J280" s="234">
        <v>2</v>
      </c>
    </row>
    <row r="281" spans="1:10" x14ac:dyDescent="0.25">
      <c r="A281" t="s">
        <v>533</v>
      </c>
      <c r="B281">
        <v>1</v>
      </c>
      <c r="D281" s="2" t="s">
        <v>201</v>
      </c>
      <c r="E281">
        <v>10</v>
      </c>
      <c r="G281" s="17">
        <f t="shared" si="4"/>
        <v>279</v>
      </c>
      <c r="H281" s="17"/>
      <c r="I281" s="233" t="s">
        <v>1032</v>
      </c>
      <c r="J281" s="234">
        <v>2</v>
      </c>
    </row>
    <row r="282" spans="1:10" x14ac:dyDescent="0.25">
      <c r="A282" t="s">
        <v>28</v>
      </c>
      <c r="B282">
        <v>1</v>
      </c>
      <c r="D282" s="2" t="s">
        <v>238</v>
      </c>
      <c r="E282">
        <v>3</v>
      </c>
      <c r="G282" s="17">
        <f t="shared" si="4"/>
        <v>280</v>
      </c>
      <c r="H282" s="17"/>
      <c r="I282" s="233" t="s">
        <v>320</v>
      </c>
      <c r="J282" s="234">
        <v>2</v>
      </c>
    </row>
    <row r="283" spans="1:10" x14ac:dyDescent="0.25">
      <c r="A283" t="s">
        <v>395</v>
      </c>
      <c r="B283">
        <v>1</v>
      </c>
      <c r="D283" s="2" t="s">
        <v>487</v>
      </c>
      <c r="E283">
        <v>10</v>
      </c>
      <c r="G283" s="17">
        <f t="shared" si="4"/>
        <v>281</v>
      </c>
      <c r="H283" s="17"/>
      <c r="I283" s="233" t="s">
        <v>625</v>
      </c>
      <c r="J283" s="234">
        <v>2</v>
      </c>
    </row>
    <row r="284" spans="1:10" x14ac:dyDescent="0.25">
      <c r="A284" t="s">
        <v>170</v>
      </c>
      <c r="B284">
        <v>1</v>
      </c>
      <c r="D284" s="2" t="s">
        <v>451</v>
      </c>
      <c r="E284">
        <v>2</v>
      </c>
      <c r="G284" s="17">
        <f t="shared" si="4"/>
        <v>282</v>
      </c>
      <c r="H284" s="17"/>
      <c r="I284" s="233" t="s">
        <v>118</v>
      </c>
      <c r="J284" s="234">
        <v>2</v>
      </c>
    </row>
    <row r="285" spans="1:10" x14ac:dyDescent="0.25">
      <c r="A285" t="s">
        <v>123</v>
      </c>
      <c r="B285">
        <v>1</v>
      </c>
      <c r="D285" s="2" t="s">
        <v>305</v>
      </c>
      <c r="E285">
        <v>3</v>
      </c>
      <c r="G285" s="17">
        <f t="shared" si="4"/>
        <v>283</v>
      </c>
      <c r="H285" s="17"/>
      <c r="I285" s="233" t="s">
        <v>467</v>
      </c>
      <c r="J285" s="234">
        <v>2</v>
      </c>
    </row>
    <row r="286" spans="1:10" x14ac:dyDescent="0.25">
      <c r="A286" t="s">
        <v>171</v>
      </c>
      <c r="B286">
        <v>1</v>
      </c>
      <c r="D286" s="2" t="s">
        <v>167</v>
      </c>
      <c r="E286">
        <v>3</v>
      </c>
      <c r="G286" s="17">
        <f t="shared" si="4"/>
        <v>284</v>
      </c>
      <c r="H286" s="17"/>
      <c r="I286" s="233" t="s">
        <v>605</v>
      </c>
      <c r="J286" s="234">
        <v>2</v>
      </c>
    </row>
    <row r="287" spans="1:10" x14ac:dyDescent="0.25">
      <c r="A287" t="s">
        <v>96</v>
      </c>
      <c r="B287">
        <v>1</v>
      </c>
      <c r="D287" s="2" t="s">
        <v>188</v>
      </c>
      <c r="E287">
        <v>11</v>
      </c>
      <c r="G287" s="17">
        <f t="shared" si="4"/>
        <v>285</v>
      </c>
      <c r="H287" s="17"/>
      <c r="I287" s="233" t="s">
        <v>547</v>
      </c>
      <c r="J287" s="234">
        <v>2</v>
      </c>
    </row>
    <row r="288" spans="1:10" x14ac:dyDescent="0.25">
      <c r="A288" t="s">
        <v>172</v>
      </c>
      <c r="B288">
        <v>1</v>
      </c>
      <c r="D288" s="2" t="s">
        <v>66</v>
      </c>
      <c r="E288">
        <v>5</v>
      </c>
      <c r="G288" s="17">
        <f t="shared" si="4"/>
        <v>286</v>
      </c>
      <c r="H288" s="17"/>
      <c r="I288" s="233" t="s">
        <v>539</v>
      </c>
      <c r="J288" s="234">
        <v>2</v>
      </c>
    </row>
    <row r="289" spans="1:10" x14ac:dyDescent="0.25">
      <c r="A289" t="s">
        <v>173</v>
      </c>
      <c r="B289">
        <v>1</v>
      </c>
      <c r="D289" s="2" t="s">
        <v>421</v>
      </c>
      <c r="E289">
        <v>7</v>
      </c>
      <c r="G289" s="17">
        <f t="shared" si="4"/>
        <v>287</v>
      </c>
      <c r="H289" s="17"/>
      <c r="I289" s="233" t="s">
        <v>496</v>
      </c>
      <c r="J289" s="234">
        <v>2</v>
      </c>
    </row>
    <row r="290" spans="1:10" x14ac:dyDescent="0.25">
      <c r="A290" t="s">
        <v>43</v>
      </c>
      <c r="B290">
        <v>1</v>
      </c>
      <c r="D290" s="2" t="s">
        <v>420</v>
      </c>
      <c r="E290">
        <v>4</v>
      </c>
      <c r="G290" s="17">
        <f t="shared" si="4"/>
        <v>288</v>
      </c>
      <c r="H290" s="17"/>
      <c r="I290" s="233" t="s">
        <v>1194</v>
      </c>
      <c r="J290" s="234">
        <v>2</v>
      </c>
    </row>
    <row r="291" spans="1:10" x14ac:dyDescent="0.25">
      <c r="A291" t="s">
        <v>174</v>
      </c>
      <c r="B291">
        <v>1</v>
      </c>
      <c r="D291" s="2" t="s">
        <v>101</v>
      </c>
      <c r="E291">
        <v>10</v>
      </c>
      <c r="G291" s="17">
        <f t="shared" si="4"/>
        <v>289</v>
      </c>
      <c r="H291" s="17"/>
      <c r="I291" s="233" t="s">
        <v>295</v>
      </c>
      <c r="J291" s="234">
        <v>2</v>
      </c>
    </row>
    <row r="292" spans="1:10" x14ac:dyDescent="0.25">
      <c r="A292" t="s">
        <v>112</v>
      </c>
      <c r="B292">
        <v>1</v>
      </c>
      <c r="D292" s="2" t="s">
        <v>74</v>
      </c>
      <c r="E292">
        <v>6</v>
      </c>
      <c r="G292" s="17">
        <f t="shared" si="4"/>
        <v>290</v>
      </c>
      <c r="H292" s="17"/>
      <c r="I292" s="233" t="s">
        <v>428</v>
      </c>
      <c r="J292" s="234">
        <v>2</v>
      </c>
    </row>
    <row r="293" spans="1:10" x14ac:dyDescent="0.25">
      <c r="A293" t="s">
        <v>27</v>
      </c>
      <c r="B293">
        <v>1</v>
      </c>
      <c r="D293" s="2" t="s">
        <v>7</v>
      </c>
      <c r="E293">
        <v>9</v>
      </c>
      <c r="G293" s="17">
        <f t="shared" si="4"/>
        <v>291</v>
      </c>
      <c r="H293" s="17"/>
      <c r="I293" s="233" t="s">
        <v>1204</v>
      </c>
      <c r="J293" s="234">
        <v>2</v>
      </c>
    </row>
    <row r="294" spans="1:10" x14ac:dyDescent="0.25">
      <c r="A294" t="s">
        <v>88</v>
      </c>
      <c r="B294">
        <v>1</v>
      </c>
      <c r="D294" s="2" t="s">
        <v>1147</v>
      </c>
      <c r="E294">
        <v>1</v>
      </c>
      <c r="G294" s="17">
        <f t="shared" si="4"/>
        <v>292</v>
      </c>
      <c r="H294" s="17"/>
      <c r="I294" s="233" t="s">
        <v>598</v>
      </c>
      <c r="J294" s="234">
        <v>2</v>
      </c>
    </row>
    <row r="295" spans="1:10" x14ac:dyDescent="0.25">
      <c r="A295" t="s">
        <v>177</v>
      </c>
      <c r="B295">
        <v>1</v>
      </c>
      <c r="D295" s="2" t="s">
        <v>591</v>
      </c>
      <c r="E295">
        <v>1</v>
      </c>
      <c r="G295" s="17">
        <f t="shared" si="4"/>
        <v>293</v>
      </c>
      <c r="H295" s="17"/>
      <c r="I295" s="233" t="s">
        <v>1149</v>
      </c>
      <c r="J295" s="234">
        <v>2</v>
      </c>
    </row>
    <row r="296" spans="1:10" x14ac:dyDescent="0.25">
      <c r="A296" t="s">
        <v>5</v>
      </c>
      <c r="B296">
        <v>1</v>
      </c>
      <c r="D296" s="2" t="s">
        <v>90</v>
      </c>
      <c r="E296">
        <v>8</v>
      </c>
      <c r="G296" s="17">
        <f t="shared" si="4"/>
        <v>294</v>
      </c>
      <c r="H296" s="17"/>
      <c r="I296" s="233" t="s">
        <v>431</v>
      </c>
      <c r="J296" s="234">
        <v>2</v>
      </c>
    </row>
    <row r="297" spans="1:10" x14ac:dyDescent="0.25">
      <c r="A297" t="s">
        <v>178</v>
      </c>
      <c r="B297">
        <v>1</v>
      </c>
      <c r="D297" s="2" t="s">
        <v>41</v>
      </c>
      <c r="E297">
        <v>12</v>
      </c>
      <c r="G297" s="17">
        <f t="shared" si="4"/>
        <v>295</v>
      </c>
      <c r="H297" s="17"/>
      <c r="I297" s="233" t="s">
        <v>661</v>
      </c>
      <c r="J297" s="234">
        <v>2</v>
      </c>
    </row>
    <row r="298" spans="1:10" x14ac:dyDescent="0.25">
      <c r="A298" t="s">
        <v>473</v>
      </c>
      <c r="B298">
        <v>1</v>
      </c>
      <c r="D298" s="2" t="s">
        <v>357</v>
      </c>
      <c r="E298">
        <v>2</v>
      </c>
      <c r="G298" s="17">
        <f t="shared" si="4"/>
        <v>296</v>
      </c>
      <c r="H298" s="17"/>
      <c r="I298" s="233" t="s">
        <v>629</v>
      </c>
      <c r="J298" s="234">
        <v>2</v>
      </c>
    </row>
    <row r="299" spans="1:10" x14ac:dyDescent="0.25">
      <c r="A299" t="s">
        <v>179</v>
      </c>
      <c r="B299">
        <v>1</v>
      </c>
      <c r="D299" s="2" t="s">
        <v>76</v>
      </c>
      <c r="E299">
        <v>16</v>
      </c>
      <c r="G299" s="17">
        <f t="shared" si="4"/>
        <v>297</v>
      </c>
      <c r="H299" s="17"/>
      <c r="I299" s="233" t="s">
        <v>469</v>
      </c>
      <c r="J299" s="234">
        <v>2</v>
      </c>
    </row>
    <row r="300" spans="1:10" x14ac:dyDescent="0.25">
      <c r="A300" t="s">
        <v>622</v>
      </c>
      <c r="B300">
        <v>1</v>
      </c>
      <c r="D300" s="2" t="s">
        <v>452</v>
      </c>
      <c r="E300">
        <v>2</v>
      </c>
      <c r="G300" s="17">
        <f t="shared" si="4"/>
        <v>298</v>
      </c>
      <c r="H300" s="17"/>
      <c r="I300" s="233" t="s">
        <v>866</v>
      </c>
      <c r="J300" s="234">
        <v>2</v>
      </c>
    </row>
    <row r="301" spans="1:10" x14ac:dyDescent="0.25">
      <c r="A301" t="s">
        <v>125</v>
      </c>
      <c r="B301">
        <v>1</v>
      </c>
      <c r="D301" s="2" t="s">
        <v>259</v>
      </c>
      <c r="E301">
        <v>8</v>
      </c>
      <c r="G301" s="17">
        <f t="shared" si="4"/>
        <v>299</v>
      </c>
      <c r="H301" s="17"/>
      <c r="I301" s="233" t="s">
        <v>51</v>
      </c>
      <c r="J301" s="234">
        <v>2</v>
      </c>
    </row>
    <row r="302" spans="1:10" x14ac:dyDescent="0.25">
      <c r="A302" t="s">
        <v>67</v>
      </c>
      <c r="B302">
        <v>1</v>
      </c>
      <c r="D302" s="2" t="s">
        <v>217</v>
      </c>
      <c r="E302">
        <v>8</v>
      </c>
      <c r="G302" s="17">
        <f t="shared" si="4"/>
        <v>300</v>
      </c>
      <c r="H302" s="17"/>
      <c r="I302" s="233" t="s">
        <v>155</v>
      </c>
      <c r="J302" s="234">
        <v>2</v>
      </c>
    </row>
    <row r="303" spans="1:10" x14ac:dyDescent="0.25">
      <c r="A303" t="s">
        <v>496</v>
      </c>
      <c r="B303">
        <v>1</v>
      </c>
      <c r="D303" s="2" t="s">
        <v>230</v>
      </c>
      <c r="E303">
        <v>16</v>
      </c>
      <c r="G303" s="17">
        <f t="shared" si="4"/>
        <v>301</v>
      </c>
      <c r="H303" s="17"/>
      <c r="I303" s="233" t="s">
        <v>450</v>
      </c>
      <c r="J303" s="234">
        <v>2</v>
      </c>
    </row>
    <row r="304" spans="1:10" x14ac:dyDescent="0.25">
      <c r="A304" t="s">
        <v>74</v>
      </c>
      <c r="B304">
        <v>1</v>
      </c>
      <c r="D304" s="2" t="s">
        <v>488</v>
      </c>
      <c r="E304">
        <v>2</v>
      </c>
      <c r="G304" s="17">
        <f t="shared" si="4"/>
        <v>302</v>
      </c>
      <c r="H304" s="17"/>
      <c r="I304" s="233" t="s">
        <v>536</v>
      </c>
      <c r="J304" s="234">
        <v>2</v>
      </c>
    </row>
    <row r="305" spans="1:10" x14ac:dyDescent="0.25">
      <c r="A305" t="s">
        <v>96</v>
      </c>
      <c r="B305">
        <v>1</v>
      </c>
      <c r="D305" s="2" t="s">
        <v>349</v>
      </c>
      <c r="E305">
        <v>5</v>
      </c>
      <c r="G305" s="17">
        <f t="shared" si="4"/>
        <v>303</v>
      </c>
      <c r="H305" s="17"/>
      <c r="I305" s="237" t="s">
        <v>451</v>
      </c>
      <c r="J305" s="234">
        <v>2</v>
      </c>
    </row>
    <row r="306" spans="1:10" x14ac:dyDescent="0.25">
      <c r="A306" t="s">
        <v>182</v>
      </c>
      <c r="B306">
        <v>1</v>
      </c>
      <c r="D306" s="2" t="s">
        <v>523</v>
      </c>
      <c r="E306">
        <v>4</v>
      </c>
      <c r="G306" s="17">
        <f t="shared" si="4"/>
        <v>304</v>
      </c>
      <c r="H306" s="17"/>
      <c r="I306" s="237" t="s">
        <v>357</v>
      </c>
      <c r="J306" s="234">
        <v>2</v>
      </c>
    </row>
    <row r="307" spans="1:10" x14ac:dyDescent="0.25">
      <c r="A307" t="s">
        <v>183</v>
      </c>
      <c r="B307">
        <v>1</v>
      </c>
      <c r="D307" s="2" t="s">
        <v>1179</v>
      </c>
      <c r="E307">
        <v>1</v>
      </c>
      <c r="G307" s="17">
        <f t="shared" si="4"/>
        <v>305</v>
      </c>
      <c r="H307" s="17"/>
      <c r="I307" s="233" t="s">
        <v>452</v>
      </c>
      <c r="J307" s="234">
        <v>2</v>
      </c>
    </row>
    <row r="308" spans="1:10" x14ac:dyDescent="0.25">
      <c r="A308" t="s">
        <v>162</v>
      </c>
      <c r="B308">
        <v>1</v>
      </c>
      <c r="D308" s="2" t="s">
        <v>1105</v>
      </c>
      <c r="E308">
        <v>2</v>
      </c>
      <c r="G308" s="17">
        <f t="shared" si="4"/>
        <v>306</v>
      </c>
      <c r="H308" s="17"/>
      <c r="I308" s="233" t="s">
        <v>488</v>
      </c>
      <c r="J308" s="234">
        <v>2</v>
      </c>
    </row>
    <row r="309" spans="1:10" x14ac:dyDescent="0.25">
      <c r="A309" t="s">
        <v>218</v>
      </c>
      <c r="B309">
        <v>1</v>
      </c>
      <c r="D309" s="2" t="s">
        <v>521</v>
      </c>
      <c r="E309">
        <v>2</v>
      </c>
      <c r="G309" s="17">
        <f t="shared" si="4"/>
        <v>307</v>
      </c>
      <c r="H309" s="17"/>
      <c r="I309" s="233" t="s">
        <v>1105</v>
      </c>
      <c r="J309" s="234">
        <v>2</v>
      </c>
    </row>
    <row r="310" spans="1:10" x14ac:dyDescent="0.25">
      <c r="A310" t="s">
        <v>184</v>
      </c>
      <c r="B310">
        <v>1</v>
      </c>
      <c r="D310" s="2" t="s">
        <v>516</v>
      </c>
      <c r="E310">
        <v>1</v>
      </c>
      <c r="G310" s="17">
        <f t="shared" si="4"/>
        <v>308</v>
      </c>
      <c r="H310" s="17"/>
      <c r="I310" s="233" t="s">
        <v>521</v>
      </c>
      <c r="J310" s="234">
        <v>2</v>
      </c>
    </row>
    <row r="311" spans="1:10" x14ac:dyDescent="0.25">
      <c r="A311" t="s">
        <v>90</v>
      </c>
      <c r="B311">
        <v>1</v>
      </c>
      <c r="D311" s="2" t="s">
        <v>489</v>
      </c>
      <c r="E311">
        <v>7</v>
      </c>
      <c r="G311" s="17">
        <f t="shared" si="4"/>
        <v>309</v>
      </c>
      <c r="H311" s="17"/>
      <c r="I311" s="233" t="s">
        <v>628</v>
      </c>
      <c r="J311" s="234">
        <v>2</v>
      </c>
    </row>
    <row r="312" spans="1:10" x14ac:dyDescent="0.25">
      <c r="A312" t="s">
        <v>112</v>
      </c>
      <c r="B312">
        <v>1</v>
      </c>
      <c r="D312" s="2" t="s">
        <v>331</v>
      </c>
      <c r="E312">
        <v>5</v>
      </c>
      <c r="G312" s="17">
        <f t="shared" si="4"/>
        <v>310</v>
      </c>
      <c r="H312" s="17"/>
      <c r="I312" s="233" t="s">
        <v>1079</v>
      </c>
      <c r="J312" s="234">
        <v>2</v>
      </c>
    </row>
    <row r="313" spans="1:10" x14ac:dyDescent="0.25">
      <c r="A313" t="s">
        <v>256</v>
      </c>
      <c r="B313">
        <v>1</v>
      </c>
      <c r="D313" s="2" t="s">
        <v>166</v>
      </c>
      <c r="E313">
        <v>7</v>
      </c>
      <c r="G313" s="17">
        <f t="shared" si="4"/>
        <v>311</v>
      </c>
      <c r="H313" s="17"/>
      <c r="I313" s="233" t="s">
        <v>1077</v>
      </c>
      <c r="J313" s="234">
        <v>2</v>
      </c>
    </row>
    <row r="314" spans="1:10" x14ac:dyDescent="0.25">
      <c r="A314" t="s">
        <v>185</v>
      </c>
      <c r="B314">
        <v>1</v>
      </c>
      <c r="D314" s="2" t="s">
        <v>628</v>
      </c>
      <c r="E314">
        <v>2</v>
      </c>
      <c r="G314" s="17">
        <f t="shared" si="4"/>
        <v>312</v>
      </c>
      <c r="H314" s="17"/>
      <c r="I314" s="233" t="s">
        <v>301</v>
      </c>
      <c r="J314" s="234">
        <v>2</v>
      </c>
    </row>
    <row r="315" spans="1:10" x14ac:dyDescent="0.25">
      <c r="A315" t="s">
        <v>252</v>
      </c>
      <c r="B315">
        <v>1</v>
      </c>
      <c r="D315" s="2" t="s">
        <v>1203</v>
      </c>
      <c r="E315">
        <v>1</v>
      </c>
      <c r="G315" s="17">
        <f t="shared" si="4"/>
        <v>313</v>
      </c>
      <c r="H315" s="17"/>
      <c r="I315" s="233" t="s">
        <v>131</v>
      </c>
      <c r="J315" s="234">
        <v>2</v>
      </c>
    </row>
    <row r="316" spans="1:10" x14ac:dyDescent="0.25">
      <c r="A316" t="s">
        <v>100</v>
      </c>
      <c r="B316">
        <v>1</v>
      </c>
      <c r="D316" s="2" t="s">
        <v>1065</v>
      </c>
      <c r="E316">
        <v>1</v>
      </c>
      <c r="G316" s="17">
        <f t="shared" si="4"/>
        <v>314</v>
      </c>
      <c r="H316" s="17"/>
      <c r="I316" s="233" t="s">
        <v>490</v>
      </c>
      <c r="J316" s="234">
        <v>2</v>
      </c>
    </row>
    <row r="317" spans="1:10" x14ac:dyDescent="0.25">
      <c r="A317" t="s">
        <v>610</v>
      </c>
      <c r="B317">
        <v>1</v>
      </c>
      <c r="D317" s="2" t="s">
        <v>377</v>
      </c>
      <c r="E317">
        <v>9</v>
      </c>
      <c r="G317" s="17">
        <f t="shared" si="4"/>
        <v>315</v>
      </c>
      <c r="H317" s="17"/>
      <c r="I317" s="233" t="s">
        <v>1237</v>
      </c>
      <c r="J317" s="234">
        <v>2</v>
      </c>
    </row>
    <row r="318" spans="1:10" x14ac:dyDescent="0.25">
      <c r="A318" t="s">
        <v>186</v>
      </c>
      <c r="B318">
        <v>1</v>
      </c>
      <c r="D318" s="2" t="s">
        <v>1079</v>
      </c>
      <c r="E318">
        <v>2</v>
      </c>
      <c r="G318" s="17">
        <f t="shared" si="4"/>
        <v>316</v>
      </c>
      <c r="H318" s="17"/>
      <c r="I318" s="233" t="s">
        <v>251</v>
      </c>
      <c r="J318" s="234">
        <v>2</v>
      </c>
    </row>
    <row r="319" spans="1:10" x14ac:dyDescent="0.25">
      <c r="A319" t="s">
        <v>12</v>
      </c>
      <c r="B319">
        <v>1</v>
      </c>
      <c r="D319" s="2" t="s">
        <v>1077</v>
      </c>
      <c r="E319">
        <v>2</v>
      </c>
      <c r="G319" s="17">
        <f t="shared" si="4"/>
        <v>317</v>
      </c>
      <c r="H319" s="17"/>
      <c r="I319" s="233" t="s">
        <v>520</v>
      </c>
      <c r="J319" s="234">
        <v>2</v>
      </c>
    </row>
    <row r="320" spans="1:10" x14ac:dyDescent="0.25">
      <c r="A320" t="s">
        <v>11</v>
      </c>
      <c r="B320">
        <v>1</v>
      </c>
      <c r="D320" s="2" t="s">
        <v>144</v>
      </c>
      <c r="E320">
        <v>13</v>
      </c>
      <c r="G320" s="17">
        <f t="shared" si="4"/>
        <v>318</v>
      </c>
      <c r="H320" s="17"/>
      <c r="I320" s="233" t="s">
        <v>325</v>
      </c>
      <c r="J320" s="234">
        <v>2</v>
      </c>
    </row>
    <row r="321" spans="1:10" x14ac:dyDescent="0.25">
      <c r="A321" t="s">
        <v>59</v>
      </c>
      <c r="B321">
        <v>1</v>
      </c>
      <c r="D321" s="2" t="s">
        <v>556</v>
      </c>
      <c r="E321">
        <v>1</v>
      </c>
      <c r="G321" s="17">
        <f t="shared" si="4"/>
        <v>319</v>
      </c>
      <c r="H321" s="17"/>
      <c r="I321" s="237" t="s">
        <v>197</v>
      </c>
      <c r="J321" s="234">
        <v>2</v>
      </c>
    </row>
    <row r="322" spans="1:10" x14ac:dyDescent="0.25">
      <c r="A322" t="s">
        <v>38</v>
      </c>
      <c r="B322">
        <v>1</v>
      </c>
      <c r="D322" s="2" t="s">
        <v>140</v>
      </c>
      <c r="E322">
        <v>1</v>
      </c>
      <c r="G322" s="17">
        <f t="shared" si="4"/>
        <v>320</v>
      </c>
      <c r="H322" s="17"/>
      <c r="I322" s="233" t="s">
        <v>660</v>
      </c>
      <c r="J322" s="234">
        <v>2</v>
      </c>
    </row>
    <row r="323" spans="1:10" x14ac:dyDescent="0.25">
      <c r="A323" t="s">
        <v>69</v>
      </c>
      <c r="B323">
        <v>1</v>
      </c>
      <c r="D323" s="2" t="s">
        <v>5</v>
      </c>
      <c r="E323">
        <v>14</v>
      </c>
      <c r="G323" s="17">
        <f t="shared" si="4"/>
        <v>321</v>
      </c>
      <c r="H323" s="17"/>
      <c r="I323" s="233" t="s">
        <v>1161</v>
      </c>
      <c r="J323" s="234">
        <v>2</v>
      </c>
    </row>
    <row r="324" spans="1:10" x14ac:dyDescent="0.25">
      <c r="A324" t="s">
        <v>39</v>
      </c>
      <c r="B324">
        <v>1</v>
      </c>
      <c r="D324" s="2" t="s">
        <v>34</v>
      </c>
      <c r="E324">
        <v>1</v>
      </c>
      <c r="G324" s="17">
        <f t="shared" si="4"/>
        <v>322</v>
      </c>
      <c r="H324" s="17"/>
      <c r="I324" s="233" t="s">
        <v>248</v>
      </c>
      <c r="J324" s="234">
        <v>2</v>
      </c>
    </row>
    <row r="325" spans="1:10" x14ac:dyDescent="0.25">
      <c r="A325" t="s">
        <v>29</v>
      </c>
      <c r="B325">
        <v>1</v>
      </c>
      <c r="D325" s="2" t="s">
        <v>123</v>
      </c>
      <c r="E325">
        <v>14</v>
      </c>
      <c r="G325" s="17">
        <f t="shared" ref="G325:G389" si="5">G324+1</f>
        <v>323</v>
      </c>
      <c r="H325" s="17"/>
      <c r="I325" s="233" t="s">
        <v>1138</v>
      </c>
      <c r="J325" s="234">
        <v>2</v>
      </c>
    </row>
    <row r="326" spans="1:10" x14ac:dyDescent="0.25">
      <c r="A326" t="s">
        <v>112</v>
      </c>
      <c r="B326">
        <v>1</v>
      </c>
      <c r="D326" s="2" t="s">
        <v>323</v>
      </c>
      <c r="E326">
        <v>4</v>
      </c>
      <c r="G326" s="17">
        <f t="shared" si="5"/>
        <v>324</v>
      </c>
      <c r="H326" s="17"/>
      <c r="I326" s="233" t="s">
        <v>574</v>
      </c>
      <c r="J326" s="234">
        <v>2</v>
      </c>
    </row>
    <row r="327" spans="1:10" x14ac:dyDescent="0.25">
      <c r="A327" t="s">
        <v>144</v>
      </c>
      <c r="B327">
        <v>1</v>
      </c>
      <c r="D327" s="2" t="s">
        <v>321</v>
      </c>
      <c r="E327">
        <v>1</v>
      </c>
      <c r="G327" s="17">
        <f t="shared" si="5"/>
        <v>325</v>
      </c>
      <c r="H327" s="17"/>
      <c r="I327" s="233" t="s">
        <v>512</v>
      </c>
      <c r="J327" s="234">
        <v>2</v>
      </c>
    </row>
    <row r="328" spans="1:10" x14ac:dyDescent="0.25">
      <c r="A328" t="s">
        <v>489</v>
      </c>
      <c r="B328">
        <v>1</v>
      </c>
      <c r="D328" s="2" t="s">
        <v>458</v>
      </c>
      <c r="E328">
        <v>4</v>
      </c>
      <c r="G328" s="17">
        <f t="shared" si="5"/>
        <v>326</v>
      </c>
      <c r="H328" s="17"/>
      <c r="I328" s="233" t="s">
        <v>336</v>
      </c>
      <c r="J328" s="234">
        <v>2</v>
      </c>
    </row>
    <row r="329" spans="1:10" x14ac:dyDescent="0.25">
      <c r="A329" t="s">
        <v>45</v>
      </c>
      <c r="B329">
        <v>1</v>
      </c>
      <c r="D329" s="2" t="s">
        <v>403</v>
      </c>
      <c r="E329">
        <v>6</v>
      </c>
      <c r="G329" s="17">
        <f t="shared" si="5"/>
        <v>327</v>
      </c>
      <c r="H329" s="17"/>
      <c r="I329" s="233" t="s">
        <v>416</v>
      </c>
      <c r="J329" s="234">
        <v>2</v>
      </c>
    </row>
    <row r="330" spans="1:10" x14ac:dyDescent="0.25">
      <c r="A330" t="s">
        <v>145</v>
      </c>
      <c r="B330">
        <v>1</v>
      </c>
      <c r="D330" s="2" t="s">
        <v>396</v>
      </c>
      <c r="E330">
        <v>3</v>
      </c>
      <c r="G330" s="17">
        <f t="shared" si="5"/>
        <v>328</v>
      </c>
      <c r="H330" s="17"/>
      <c r="I330" s="233" t="s">
        <v>422</v>
      </c>
      <c r="J330" s="234">
        <v>2</v>
      </c>
    </row>
    <row r="331" spans="1:10" x14ac:dyDescent="0.25">
      <c r="A331" t="s">
        <v>657</v>
      </c>
      <c r="B331">
        <v>1</v>
      </c>
      <c r="D331" s="2" t="s">
        <v>581</v>
      </c>
      <c r="E331">
        <v>1</v>
      </c>
      <c r="G331" s="17">
        <f t="shared" si="5"/>
        <v>329</v>
      </c>
      <c r="H331" s="17"/>
      <c r="I331" s="233" t="s">
        <v>289</v>
      </c>
      <c r="J331" s="234">
        <v>2</v>
      </c>
    </row>
    <row r="332" spans="1:10" x14ac:dyDescent="0.25">
      <c r="A332" t="s">
        <v>149</v>
      </c>
      <c r="B332">
        <v>1</v>
      </c>
      <c r="D332" s="2" t="s">
        <v>202</v>
      </c>
      <c r="E332">
        <v>3</v>
      </c>
      <c r="G332" s="17">
        <f t="shared" si="5"/>
        <v>330</v>
      </c>
      <c r="H332" s="17"/>
      <c r="I332" s="233" t="s">
        <v>827</v>
      </c>
      <c r="J332" s="234">
        <v>2</v>
      </c>
    </row>
    <row r="333" spans="1:10" x14ac:dyDescent="0.25">
      <c r="A333" t="s">
        <v>70</v>
      </c>
      <c r="B333">
        <v>1</v>
      </c>
      <c r="D333" s="2" t="s">
        <v>366</v>
      </c>
      <c r="E333">
        <v>1</v>
      </c>
      <c r="G333" s="17">
        <f t="shared" si="5"/>
        <v>331</v>
      </c>
      <c r="H333" s="17"/>
      <c r="I333" s="233" t="s">
        <v>665</v>
      </c>
      <c r="J333" s="234">
        <v>2</v>
      </c>
    </row>
    <row r="334" spans="1:10" x14ac:dyDescent="0.25">
      <c r="A334" t="s">
        <v>148</v>
      </c>
      <c r="B334">
        <v>1</v>
      </c>
      <c r="D334" s="2" t="s">
        <v>341</v>
      </c>
      <c r="E334">
        <v>8</v>
      </c>
      <c r="G334" s="17">
        <f t="shared" si="5"/>
        <v>332</v>
      </c>
      <c r="H334" s="17"/>
      <c r="I334" s="233" t="s">
        <v>52</v>
      </c>
      <c r="J334" s="234">
        <v>1</v>
      </c>
    </row>
    <row r="335" spans="1:10" x14ac:dyDescent="0.25">
      <c r="A335" t="s">
        <v>147</v>
      </c>
      <c r="B335">
        <v>1</v>
      </c>
      <c r="D335" s="2" t="s">
        <v>958</v>
      </c>
      <c r="E335">
        <v>4</v>
      </c>
      <c r="G335" s="17">
        <f t="shared" si="5"/>
        <v>333</v>
      </c>
      <c r="H335" s="17"/>
      <c r="I335" s="233" t="s">
        <v>1198</v>
      </c>
      <c r="J335" s="234">
        <v>1</v>
      </c>
    </row>
    <row r="336" spans="1:10" x14ac:dyDescent="0.25">
      <c r="A336" t="s">
        <v>257</v>
      </c>
      <c r="B336">
        <v>1</v>
      </c>
      <c r="D336" s="2" t="s">
        <v>283</v>
      </c>
      <c r="E336">
        <v>7</v>
      </c>
      <c r="G336" s="17">
        <f t="shared" si="5"/>
        <v>334</v>
      </c>
      <c r="H336" s="17"/>
      <c r="I336" s="233" t="s">
        <v>282</v>
      </c>
      <c r="J336" s="234">
        <v>1</v>
      </c>
    </row>
    <row r="337" spans="1:10" x14ac:dyDescent="0.25">
      <c r="A337" t="s">
        <v>188</v>
      </c>
      <c r="B337">
        <v>1</v>
      </c>
      <c r="D337" s="2" t="s">
        <v>258</v>
      </c>
      <c r="E337">
        <v>6</v>
      </c>
      <c r="G337" s="17">
        <f t="shared" si="5"/>
        <v>335</v>
      </c>
      <c r="H337" s="17"/>
      <c r="I337" s="233" t="s">
        <v>382</v>
      </c>
      <c r="J337" s="234">
        <v>1</v>
      </c>
    </row>
    <row r="338" spans="1:10" x14ac:dyDescent="0.25">
      <c r="A338" t="s">
        <v>189</v>
      </c>
      <c r="B338">
        <v>1</v>
      </c>
      <c r="D338" s="2" t="s">
        <v>117</v>
      </c>
      <c r="E338">
        <v>9</v>
      </c>
      <c r="G338" s="17">
        <f t="shared" si="5"/>
        <v>336</v>
      </c>
      <c r="H338" s="17"/>
      <c r="I338" s="233" t="s">
        <v>288</v>
      </c>
      <c r="J338" s="234">
        <v>1</v>
      </c>
    </row>
    <row r="339" spans="1:10" x14ac:dyDescent="0.25">
      <c r="A339" t="s">
        <v>190</v>
      </c>
      <c r="B339">
        <v>1</v>
      </c>
      <c r="D339" s="2" t="s">
        <v>996</v>
      </c>
      <c r="E339">
        <v>1</v>
      </c>
      <c r="G339" s="17">
        <f t="shared" si="5"/>
        <v>337</v>
      </c>
      <c r="H339" s="17"/>
      <c r="I339" s="233" t="s">
        <v>105</v>
      </c>
      <c r="J339" s="234">
        <v>1</v>
      </c>
    </row>
    <row r="340" spans="1:10" x14ac:dyDescent="0.25">
      <c r="A340" t="s">
        <v>76</v>
      </c>
      <c r="B340">
        <v>1</v>
      </c>
      <c r="D340" s="2" t="s">
        <v>400</v>
      </c>
      <c r="E340">
        <v>1</v>
      </c>
      <c r="G340" s="17">
        <f t="shared" si="5"/>
        <v>338</v>
      </c>
      <c r="H340" s="17"/>
      <c r="I340" s="233" t="s">
        <v>249</v>
      </c>
      <c r="J340" s="234">
        <v>1</v>
      </c>
    </row>
    <row r="341" spans="1:10" x14ac:dyDescent="0.25">
      <c r="A341" t="s">
        <v>314</v>
      </c>
      <c r="B341">
        <v>1</v>
      </c>
      <c r="D341" s="2" t="s">
        <v>435</v>
      </c>
      <c r="E341">
        <v>4</v>
      </c>
      <c r="G341" s="17">
        <f t="shared" si="5"/>
        <v>339</v>
      </c>
      <c r="H341" s="17"/>
      <c r="I341" s="233" t="s">
        <v>1123</v>
      </c>
      <c r="J341" s="234">
        <v>1</v>
      </c>
    </row>
    <row r="342" spans="1:10" x14ac:dyDescent="0.25">
      <c r="A342" t="s">
        <v>112</v>
      </c>
      <c r="B342">
        <v>1</v>
      </c>
      <c r="D342" s="2" t="s">
        <v>600</v>
      </c>
      <c r="E342">
        <v>1</v>
      </c>
      <c r="G342" s="17">
        <f t="shared" si="5"/>
        <v>340</v>
      </c>
      <c r="H342" s="17"/>
      <c r="I342" s="233" t="s">
        <v>1157</v>
      </c>
      <c r="J342" s="234">
        <v>1</v>
      </c>
    </row>
    <row r="343" spans="1:10" x14ac:dyDescent="0.25">
      <c r="A343" t="s">
        <v>192</v>
      </c>
      <c r="B343">
        <v>1</v>
      </c>
      <c r="D343" s="2" t="s">
        <v>554</v>
      </c>
      <c r="E343">
        <v>1</v>
      </c>
      <c r="G343" s="17">
        <f t="shared" si="5"/>
        <v>341</v>
      </c>
      <c r="H343" s="17"/>
      <c r="I343" s="233" t="s">
        <v>572</v>
      </c>
      <c r="J343" s="234">
        <v>1</v>
      </c>
    </row>
    <row r="344" spans="1:10" x14ac:dyDescent="0.25">
      <c r="A344" t="s">
        <v>193</v>
      </c>
      <c r="B344">
        <v>1</v>
      </c>
      <c r="D344" s="2" t="s">
        <v>69</v>
      </c>
      <c r="E344">
        <v>11</v>
      </c>
      <c r="G344" s="17">
        <f t="shared" si="5"/>
        <v>342</v>
      </c>
      <c r="H344" s="17"/>
      <c r="I344" s="233" t="s">
        <v>482</v>
      </c>
      <c r="J344" s="234">
        <v>1</v>
      </c>
    </row>
    <row r="345" spans="1:10" x14ac:dyDescent="0.25">
      <c r="A345" t="s">
        <v>93</v>
      </c>
      <c r="B345">
        <v>1</v>
      </c>
      <c r="D345" s="2" t="s">
        <v>153</v>
      </c>
      <c r="E345">
        <v>5</v>
      </c>
      <c r="G345" s="17">
        <f t="shared" si="5"/>
        <v>343</v>
      </c>
      <c r="H345" s="17"/>
      <c r="I345" s="233" t="s">
        <v>517</v>
      </c>
      <c r="J345" s="234">
        <v>1</v>
      </c>
    </row>
    <row r="346" spans="1:10" x14ac:dyDescent="0.25">
      <c r="A346" t="s">
        <v>194</v>
      </c>
      <c r="B346">
        <v>1</v>
      </c>
      <c r="D346" s="2" t="s">
        <v>219</v>
      </c>
      <c r="E346">
        <v>9</v>
      </c>
      <c r="G346" s="17">
        <f t="shared" si="5"/>
        <v>344</v>
      </c>
      <c r="H346" s="17"/>
      <c r="I346" s="233" t="s">
        <v>1044</v>
      </c>
      <c r="J346" s="234">
        <v>1</v>
      </c>
    </row>
    <row r="347" spans="1:10" x14ac:dyDescent="0.25">
      <c r="A347" t="s">
        <v>195</v>
      </c>
      <c r="B347">
        <v>1</v>
      </c>
      <c r="D347" s="2" t="s">
        <v>500</v>
      </c>
      <c r="E347">
        <v>1</v>
      </c>
      <c r="G347" s="17">
        <f t="shared" si="5"/>
        <v>345</v>
      </c>
      <c r="H347" s="17"/>
      <c r="I347" s="233" t="s">
        <v>255</v>
      </c>
      <c r="J347" s="234">
        <v>1</v>
      </c>
    </row>
    <row r="348" spans="1:10" x14ac:dyDescent="0.25">
      <c r="A348" t="s">
        <v>944</v>
      </c>
      <c r="B348">
        <v>1</v>
      </c>
      <c r="D348" s="2" t="s">
        <v>344</v>
      </c>
      <c r="E348">
        <v>4</v>
      </c>
      <c r="G348" s="17">
        <f t="shared" si="5"/>
        <v>346</v>
      </c>
      <c r="H348" s="17"/>
      <c r="I348" s="233" t="s">
        <v>1195</v>
      </c>
      <c r="J348" s="234">
        <v>1</v>
      </c>
    </row>
    <row r="349" spans="1:10" x14ac:dyDescent="0.25">
      <c r="A349" t="s">
        <v>196</v>
      </c>
      <c r="B349">
        <v>1</v>
      </c>
      <c r="D349" s="2" t="s">
        <v>80</v>
      </c>
      <c r="E349">
        <v>9</v>
      </c>
      <c r="G349" s="17">
        <f t="shared" si="5"/>
        <v>347</v>
      </c>
      <c r="H349" s="17"/>
      <c r="I349" s="233" t="s">
        <v>657</v>
      </c>
      <c r="J349" s="234">
        <v>1</v>
      </c>
    </row>
    <row r="350" spans="1:10" x14ac:dyDescent="0.25">
      <c r="A350" t="s">
        <v>197</v>
      </c>
      <c r="B350">
        <v>1</v>
      </c>
      <c r="D350" s="2" t="s">
        <v>241</v>
      </c>
      <c r="E350">
        <v>7</v>
      </c>
      <c r="G350" s="17">
        <f t="shared" si="5"/>
        <v>348</v>
      </c>
      <c r="H350" s="17"/>
      <c r="I350" s="233" t="s">
        <v>638</v>
      </c>
      <c r="J350" s="234">
        <v>1</v>
      </c>
    </row>
    <row r="351" spans="1:10" x14ac:dyDescent="0.25">
      <c r="A351" t="s">
        <v>200</v>
      </c>
      <c r="B351">
        <v>1</v>
      </c>
      <c r="D351" s="2" t="s">
        <v>1177</v>
      </c>
      <c r="E351">
        <v>1</v>
      </c>
      <c r="G351" s="17">
        <f t="shared" si="5"/>
        <v>349</v>
      </c>
      <c r="H351" s="17"/>
      <c r="I351" s="233" t="s">
        <v>627</v>
      </c>
      <c r="J351" s="234">
        <v>1</v>
      </c>
    </row>
    <row r="352" spans="1:10" x14ac:dyDescent="0.25">
      <c r="A352" t="s">
        <v>201</v>
      </c>
      <c r="B352">
        <v>1</v>
      </c>
      <c r="D352" s="2" t="s">
        <v>46</v>
      </c>
      <c r="E352">
        <v>9</v>
      </c>
      <c r="G352" s="17">
        <f t="shared" si="5"/>
        <v>350</v>
      </c>
      <c r="H352" s="17"/>
      <c r="I352" s="233" t="s">
        <v>1232</v>
      </c>
      <c r="J352" s="234">
        <v>1</v>
      </c>
    </row>
    <row r="353" spans="1:10" x14ac:dyDescent="0.25">
      <c r="A353" t="s">
        <v>162</v>
      </c>
      <c r="B353">
        <v>1</v>
      </c>
      <c r="D353" s="2" t="s">
        <v>280</v>
      </c>
      <c r="E353">
        <v>7</v>
      </c>
      <c r="G353" s="17">
        <f t="shared" si="5"/>
        <v>351</v>
      </c>
      <c r="H353" s="17"/>
      <c r="I353" s="233" t="s">
        <v>339</v>
      </c>
      <c r="J353" s="234">
        <v>1</v>
      </c>
    </row>
    <row r="354" spans="1:10" x14ac:dyDescent="0.25">
      <c r="A354" t="s">
        <v>159</v>
      </c>
      <c r="B354">
        <v>1</v>
      </c>
      <c r="D354" s="2" t="s">
        <v>301</v>
      </c>
      <c r="E354">
        <v>2</v>
      </c>
      <c r="G354" s="17">
        <f t="shared" si="5"/>
        <v>352</v>
      </c>
      <c r="H354" s="17"/>
      <c r="I354" s="237" t="s">
        <v>1143</v>
      </c>
      <c r="J354" s="234">
        <v>1</v>
      </c>
    </row>
    <row r="355" spans="1:10" x14ac:dyDescent="0.25">
      <c r="A355" t="s">
        <v>40</v>
      </c>
      <c r="B355">
        <v>1</v>
      </c>
      <c r="D355" s="2" t="s">
        <v>131</v>
      </c>
      <c r="E355">
        <v>2</v>
      </c>
      <c r="G355" s="17">
        <f t="shared" si="5"/>
        <v>353</v>
      </c>
      <c r="H355" s="17"/>
      <c r="I355" s="233" t="s">
        <v>468</v>
      </c>
      <c r="J355" s="234">
        <v>1</v>
      </c>
    </row>
    <row r="356" spans="1:10" x14ac:dyDescent="0.25">
      <c r="A356" t="s">
        <v>202</v>
      </c>
      <c r="B356">
        <v>1</v>
      </c>
      <c r="D356" s="2" t="s">
        <v>395</v>
      </c>
      <c r="E356">
        <v>15</v>
      </c>
      <c r="G356" s="17">
        <f t="shared" si="5"/>
        <v>354</v>
      </c>
      <c r="H356" s="17"/>
      <c r="I356" s="233" t="s">
        <v>1221</v>
      </c>
      <c r="J356" s="234">
        <v>1</v>
      </c>
    </row>
    <row r="357" spans="1:10" x14ac:dyDescent="0.25">
      <c r="A357" t="s">
        <v>203</v>
      </c>
      <c r="B357">
        <v>1</v>
      </c>
      <c r="D357" s="2" t="s">
        <v>205</v>
      </c>
      <c r="E357">
        <v>6</v>
      </c>
      <c r="G357" s="17">
        <f t="shared" si="5"/>
        <v>355</v>
      </c>
      <c r="H357" s="17"/>
      <c r="I357" s="233" t="s">
        <v>1116</v>
      </c>
      <c r="J357" s="234">
        <v>1</v>
      </c>
    </row>
    <row r="358" spans="1:10" x14ac:dyDescent="0.25">
      <c r="A358" t="s">
        <v>112</v>
      </c>
      <c r="B358">
        <v>1</v>
      </c>
      <c r="D358" s="2" t="s">
        <v>67</v>
      </c>
      <c r="E358">
        <v>9</v>
      </c>
      <c r="G358" s="17">
        <f t="shared" si="5"/>
        <v>356</v>
      </c>
      <c r="H358" s="17"/>
      <c r="I358" s="233" t="s">
        <v>590</v>
      </c>
      <c r="J358" s="234">
        <v>1</v>
      </c>
    </row>
    <row r="359" spans="1:10" x14ac:dyDescent="0.25">
      <c r="A359" t="s">
        <v>610</v>
      </c>
      <c r="B359">
        <v>1</v>
      </c>
      <c r="D359" s="2" t="s">
        <v>222</v>
      </c>
      <c r="E359">
        <v>5</v>
      </c>
      <c r="G359" s="17">
        <f t="shared" si="5"/>
        <v>357</v>
      </c>
      <c r="H359" s="17"/>
      <c r="I359" s="233" t="s">
        <v>1212</v>
      </c>
      <c r="J359" s="234">
        <v>1</v>
      </c>
    </row>
    <row r="360" spans="1:10" x14ac:dyDescent="0.25">
      <c r="A360" t="s">
        <v>17</v>
      </c>
      <c r="B360">
        <v>1</v>
      </c>
      <c r="D360" s="2" t="s">
        <v>1151</v>
      </c>
      <c r="E360">
        <v>1</v>
      </c>
      <c r="G360" s="17">
        <f t="shared" si="5"/>
        <v>358</v>
      </c>
      <c r="H360" s="17"/>
      <c r="I360" s="233" t="s">
        <v>1240</v>
      </c>
      <c r="J360" s="234">
        <v>1</v>
      </c>
    </row>
    <row r="361" spans="1:10" x14ac:dyDescent="0.25">
      <c r="A361" t="s">
        <v>487</v>
      </c>
      <c r="B361">
        <v>1</v>
      </c>
      <c r="D361" s="2" t="s">
        <v>111</v>
      </c>
      <c r="E361">
        <v>10</v>
      </c>
      <c r="G361" s="17">
        <f t="shared" si="5"/>
        <v>359</v>
      </c>
      <c r="H361" s="17"/>
      <c r="I361" s="233" t="s">
        <v>1126</v>
      </c>
      <c r="J361" s="234">
        <v>1</v>
      </c>
    </row>
    <row r="362" spans="1:10" x14ac:dyDescent="0.25">
      <c r="A362" t="s">
        <v>285</v>
      </c>
      <c r="B362">
        <v>1</v>
      </c>
      <c r="D362" s="2" t="s">
        <v>11</v>
      </c>
      <c r="E362">
        <v>11</v>
      </c>
      <c r="G362" s="17">
        <f t="shared" si="5"/>
        <v>360</v>
      </c>
      <c r="H362" s="17"/>
      <c r="I362" s="237" t="s">
        <v>1189</v>
      </c>
      <c r="J362" s="234">
        <v>1</v>
      </c>
    </row>
    <row r="363" spans="1:10" x14ac:dyDescent="0.25">
      <c r="A363" t="s">
        <v>204</v>
      </c>
      <c r="B363">
        <v>1</v>
      </c>
      <c r="D363" s="2" t="s">
        <v>566</v>
      </c>
      <c r="E363">
        <v>1</v>
      </c>
      <c r="G363" s="17">
        <f t="shared" si="5"/>
        <v>361</v>
      </c>
      <c r="H363" s="17"/>
      <c r="I363" s="233" t="s">
        <v>189</v>
      </c>
      <c r="J363" s="234">
        <v>1</v>
      </c>
    </row>
    <row r="364" spans="1:10" x14ac:dyDescent="0.25">
      <c r="A364" t="s">
        <v>205</v>
      </c>
      <c r="B364">
        <v>1</v>
      </c>
      <c r="D364" s="2" t="s">
        <v>490</v>
      </c>
      <c r="E364">
        <v>2</v>
      </c>
      <c r="G364" s="17">
        <f t="shared" si="5"/>
        <v>362</v>
      </c>
      <c r="H364" s="17"/>
      <c r="I364" s="235" t="s">
        <v>1169</v>
      </c>
      <c r="J364" s="236">
        <v>1</v>
      </c>
    </row>
    <row r="365" spans="1:10" x14ac:dyDescent="0.25">
      <c r="A365" t="s">
        <v>206</v>
      </c>
      <c r="B365">
        <v>1</v>
      </c>
      <c r="D365" s="2" t="s">
        <v>1237</v>
      </c>
      <c r="E365">
        <v>2</v>
      </c>
      <c r="G365" s="17">
        <f t="shared" si="5"/>
        <v>363</v>
      </c>
      <c r="H365" s="17"/>
      <c r="I365" s="233" t="s">
        <v>535</v>
      </c>
      <c r="J365" s="234">
        <v>1</v>
      </c>
    </row>
    <row r="366" spans="1:10" x14ac:dyDescent="0.25">
      <c r="A366" t="s">
        <v>64</v>
      </c>
      <c r="B366">
        <v>1</v>
      </c>
      <c r="D366" s="2" t="s">
        <v>18</v>
      </c>
      <c r="E366">
        <v>5</v>
      </c>
      <c r="G366" s="17">
        <f t="shared" si="5"/>
        <v>364</v>
      </c>
      <c r="H366" s="17"/>
      <c r="I366" s="233" t="s">
        <v>1078</v>
      </c>
      <c r="J366" s="234">
        <v>1</v>
      </c>
    </row>
    <row r="367" spans="1:10" x14ac:dyDescent="0.25">
      <c r="A367" t="s">
        <v>207</v>
      </c>
      <c r="B367">
        <v>1</v>
      </c>
      <c r="D367" s="2" t="s">
        <v>697</v>
      </c>
      <c r="E367">
        <v>4</v>
      </c>
      <c r="G367" s="17">
        <f t="shared" si="5"/>
        <v>365</v>
      </c>
      <c r="H367" s="17"/>
      <c r="I367" s="233" t="s">
        <v>92</v>
      </c>
      <c r="J367" s="234">
        <v>1</v>
      </c>
    </row>
    <row r="368" spans="1:10" x14ac:dyDescent="0.25">
      <c r="A368" t="s">
        <v>88</v>
      </c>
      <c r="B368">
        <v>1</v>
      </c>
      <c r="D368" s="2" t="s">
        <v>519</v>
      </c>
      <c r="E368">
        <v>5</v>
      </c>
      <c r="G368" s="17">
        <f t="shared" si="5"/>
        <v>366</v>
      </c>
      <c r="H368" s="17"/>
      <c r="I368" s="233" t="s">
        <v>1068</v>
      </c>
      <c r="J368" s="234">
        <v>1</v>
      </c>
    </row>
    <row r="369" spans="1:10" x14ac:dyDescent="0.25">
      <c r="A369" t="s">
        <v>208</v>
      </c>
      <c r="B369">
        <v>1</v>
      </c>
      <c r="D369" s="2" t="s">
        <v>81</v>
      </c>
      <c r="E369">
        <v>12</v>
      </c>
      <c r="G369" s="17">
        <f t="shared" si="5"/>
        <v>367</v>
      </c>
      <c r="H369" s="17"/>
      <c r="I369" s="233" t="s">
        <v>1262</v>
      </c>
      <c r="J369" s="234">
        <v>1</v>
      </c>
    </row>
    <row r="370" spans="1:10" x14ac:dyDescent="0.25">
      <c r="A370" t="s">
        <v>209</v>
      </c>
      <c r="B370">
        <v>1</v>
      </c>
      <c r="D370" s="2" t="s">
        <v>549</v>
      </c>
      <c r="E370">
        <v>4</v>
      </c>
      <c r="G370" s="17">
        <f t="shared" si="5"/>
        <v>368</v>
      </c>
      <c r="H370" s="17"/>
      <c r="I370" s="233" t="s">
        <v>262</v>
      </c>
      <c r="J370" s="234">
        <v>1</v>
      </c>
    </row>
    <row r="371" spans="1:10" x14ac:dyDescent="0.25">
      <c r="A371" t="s">
        <v>210</v>
      </c>
      <c r="B371">
        <v>1</v>
      </c>
      <c r="D371" s="2" t="s">
        <v>550</v>
      </c>
      <c r="E371">
        <v>5</v>
      </c>
      <c r="G371" s="17">
        <f t="shared" si="5"/>
        <v>369</v>
      </c>
      <c r="H371" s="17"/>
      <c r="I371" s="233" t="s">
        <v>1094</v>
      </c>
      <c r="J371" s="234">
        <v>1</v>
      </c>
    </row>
    <row r="372" spans="1:10" x14ac:dyDescent="0.25">
      <c r="A372" t="s">
        <v>160</v>
      </c>
      <c r="B372">
        <v>1</v>
      </c>
      <c r="D372" s="2" t="s">
        <v>251</v>
      </c>
      <c r="E372">
        <v>2</v>
      </c>
      <c r="G372" s="17">
        <f t="shared" si="5"/>
        <v>370</v>
      </c>
      <c r="H372" s="17"/>
      <c r="I372" s="233" t="s">
        <v>178</v>
      </c>
      <c r="J372" s="234">
        <v>1</v>
      </c>
    </row>
    <row r="373" spans="1:10" x14ac:dyDescent="0.25">
      <c r="A373" t="s">
        <v>211</v>
      </c>
      <c r="B373">
        <v>1</v>
      </c>
      <c r="D373" s="2" t="s">
        <v>43</v>
      </c>
      <c r="E373">
        <v>14</v>
      </c>
      <c r="G373" s="17">
        <f t="shared" si="5"/>
        <v>371</v>
      </c>
      <c r="H373" s="17"/>
      <c r="I373" s="233" t="s">
        <v>1186</v>
      </c>
      <c r="J373" s="234">
        <v>1</v>
      </c>
    </row>
    <row r="374" spans="1:10" x14ac:dyDescent="0.25">
      <c r="A374" t="s">
        <v>259</v>
      </c>
      <c r="B374">
        <v>1</v>
      </c>
      <c r="D374" s="2" t="s">
        <v>96</v>
      </c>
      <c r="E374">
        <v>10</v>
      </c>
      <c r="G374" s="17">
        <f t="shared" si="5"/>
        <v>372</v>
      </c>
      <c r="H374" s="17"/>
      <c r="I374" s="233" t="s">
        <v>268</v>
      </c>
      <c r="J374" s="234">
        <v>1</v>
      </c>
    </row>
    <row r="375" spans="1:10" x14ac:dyDescent="0.25">
      <c r="A375" t="s">
        <v>66</v>
      </c>
      <c r="B375">
        <v>1</v>
      </c>
      <c r="D375" s="2" t="s">
        <v>611</v>
      </c>
      <c r="E375">
        <v>3</v>
      </c>
      <c r="G375" s="17">
        <f t="shared" si="5"/>
        <v>373</v>
      </c>
      <c r="H375" s="17"/>
      <c r="I375" s="237" t="s">
        <v>511</v>
      </c>
      <c r="J375" s="234">
        <v>1</v>
      </c>
    </row>
    <row r="376" spans="1:10" x14ac:dyDescent="0.25">
      <c r="A376" t="s">
        <v>112</v>
      </c>
      <c r="B376">
        <v>1</v>
      </c>
      <c r="D376" s="2" t="s">
        <v>404</v>
      </c>
      <c r="E376">
        <v>5</v>
      </c>
      <c r="G376" s="17">
        <f t="shared" si="5"/>
        <v>374</v>
      </c>
      <c r="H376" s="17"/>
      <c r="I376" s="233" t="s">
        <v>1108</v>
      </c>
      <c r="J376" s="234">
        <v>1</v>
      </c>
    </row>
    <row r="377" spans="1:10" x14ac:dyDescent="0.25">
      <c r="A377" t="s">
        <v>100</v>
      </c>
      <c r="B377">
        <v>1</v>
      </c>
      <c r="D377" s="2" t="s">
        <v>6</v>
      </c>
      <c r="E377">
        <v>10</v>
      </c>
      <c r="G377" s="17">
        <f t="shared" si="5"/>
        <v>375</v>
      </c>
      <c r="H377" s="17"/>
      <c r="I377" s="233" t="s">
        <v>1215</v>
      </c>
      <c r="J377" s="234">
        <v>1</v>
      </c>
    </row>
    <row r="378" spans="1:10" x14ac:dyDescent="0.25">
      <c r="A378" t="s">
        <v>212</v>
      </c>
      <c r="B378">
        <v>1</v>
      </c>
      <c r="D378" s="2" t="s">
        <v>135</v>
      </c>
      <c r="E378">
        <v>12</v>
      </c>
      <c r="G378" s="17">
        <f t="shared" si="5"/>
        <v>376</v>
      </c>
      <c r="H378" s="17"/>
      <c r="I378" s="233" t="s">
        <v>1156</v>
      </c>
      <c r="J378" s="234">
        <v>1</v>
      </c>
    </row>
    <row r="379" spans="1:10" x14ac:dyDescent="0.25">
      <c r="A379" t="s">
        <v>300</v>
      </c>
      <c r="B379">
        <v>1</v>
      </c>
      <c r="D379" s="2" t="s">
        <v>271</v>
      </c>
      <c r="E379">
        <v>4</v>
      </c>
      <c r="G379" s="17">
        <f t="shared" si="5"/>
        <v>377</v>
      </c>
      <c r="H379" s="17"/>
      <c r="I379" s="233" t="s">
        <v>528</v>
      </c>
      <c r="J379" s="234">
        <v>1</v>
      </c>
    </row>
    <row r="380" spans="1:10" x14ac:dyDescent="0.25">
      <c r="A380" t="s">
        <v>284</v>
      </c>
      <c r="B380">
        <v>1</v>
      </c>
      <c r="D380" s="2" t="s">
        <v>298</v>
      </c>
      <c r="E380">
        <v>1</v>
      </c>
      <c r="G380" s="17">
        <f t="shared" si="5"/>
        <v>378</v>
      </c>
      <c r="H380" s="17"/>
      <c r="I380" s="233" t="s">
        <v>1022</v>
      </c>
      <c r="J380" s="234">
        <v>1</v>
      </c>
    </row>
    <row r="381" spans="1:10" x14ac:dyDescent="0.25">
      <c r="A381" t="s">
        <v>213</v>
      </c>
      <c r="B381">
        <v>1</v>
      </c>
      <c r="D381" s="2" t="s">
        <v>457</v>
      </c>
      <c r="E381">
        <v>1</v>
      </c>
      <c r="G381" s="17">
        <f t="shared" si="5"/>
        <v>379</v>
      </c>
      <c r="H381" s="17"/>
      <c r="I381" s="233" t="s">
        <v>1274</v>
      </c>
      <c r="J381" s="234">
        <v>1</v>
      </c>
    </row>
    <row r="382" spans="1:10" x14ac:dyDescent="0.25">
      <c r="A382" t="s">
        <v>214</v>
      </c>
      <c r="B382">
        <v>1</v>
      </c>
      <c r="D382" s="2" t="s">
        <v>127</v>
      </c>
      <c r="E382">
        <v>1</v>
      </c>
      <c r="G382" s="17">
        <f t="shared" si="5"/>
        <v>380</v>
      </c>
      <c r="H382" s="17"/>
      <c r="I382" s="233" t="s">
        <v>203</v>
      </c>
      <c r="J382" s="234">
        <v>1</v>
      </c>
    </row>
    <row r="383" spans="1:10" x14ac:dyDescent="0.25">
      <c r="A383" t="s">
        <v>152</v>
      </c>
      <c r="B383">
        <v>1</v>
      </c>
      <c r="D383" s="2" t="s">
        <v>623</v>
      </c>
      <c r="E383">
        <v>1</v>
      </c>
      <c r="G383" s="17">
        <f t="shared" si="5"/>
        <v>381</v>
      </c>
      <c r="H383" s="17"/>
      <c r="I383" s="233" t="s">
        <v>470</v>
      </c>
      <c r="J383" s="234">
        <v>1</v>
      </c>
    </row>
    <row r="384" spans="1:10" x14ac:dyDescent="0.25">
      <c r="A384" t="s">
        <v>81</v>
      </c>
      <c r="B384">
        <v>1</v>
      </c>
      <c r="D384" s="2" t="s">
        <v>351</v>
      </c>
      <c r="E384">
        <v>12</v>
      </c>
      <c r="G384" s="17">
        <f t="shared" si="5"/>
        <v>382</v>
      </c>
      <c r="H384" s="17"/>
      <c r="I384" s="233" t="s">
        <v>1053</v>
      </c>
      <c r="J384" s="234">
        <v>1</v>
      </c>
    </row>
    <row r="385" spans="1:10" x14ac:dyDescent="0.25">
      <c r="A385" t="s">
        <v>173</v>
      </c>
      <c r="B385">
        <v>1</v>
      </c>
      <c r="D385" s="2" t="s">
        <v>45</v>
      </c>
      <c r="E385">
        <v>16</v>
      </c>
      <c r="G385" s="17">
        <f t="shared" si="5"/>
        <v>383</v>
      </c>
      <c r="H385" s="17"/>
      <c r="I385" s="233" t="s">
        <v>553</v>
      </c>
      <c r="J385" s="234">
        <v>1</v>
      </c>
    </row>
    <row r="386" spans="1:10" x14ac:dyDescent="0.25">
      <c r="A386" t="s">
        <v>405</v>
      </c>
      <c r="B386">
        <v>1</v>
      </c>
      <c r="D386" s="2" t="s">
        <v>1084</v>
      </c>
      <c r="E386">
        <v>1</v>
      </c>
      <c r="G386" s="17">
        <f t="shared" si="5"/>
        <v>384</v>
      </c>
      <c r="H386" s="17"/>
      <c r="I386" s="233" t="s">
        <v>1004</v>
      </c>
      <c r="J386" s="234">
        <v>1</v>
      </c>
    </row>
    <row r="387" spans="1:10" x14ac:dyDescent="0.25">
      <c r="A387" t="s">
        <v>75</v>
      </c>
      <c r="B387">
        <v>1</v>
      </c>
      <c r="D387" s="2" t="s">
        <v>370</v>
      </c>
      <c r="E387">
        <v>4</v>
      </c>
      <c r="G387" s="17">
        <f t="shared" si="5"/>
        <v>385</v>
      </c>
      <c r="H387" s="17"/>
      <c r="I387" s="250" t="s">
        <v>604</v>
      </c>
      <c r="J387" s="252">
        <v>1</v>
      </c>
    </row>
    <row r="388" spans="1:10" x14ac:dyDescent="0.25">
      <c r="A388" t="s">
        <v>68</v>
      </c>
      <c r="B388">
        <v>1</v>
      </c>
      <c r="D388" s="2" t="s">
        <v>402</v>
      </c>
      <c r="E388">
        <v>6</v>
      </c>
      <c r="G388" s="17">
        <f t="shared" si="5"/>
        <v>386</v>
      </c>
      <c r="H388" s="17"/>
      <c r="I388" s="237" t="s">
        <v>337</v>
      </c>
      <c r="J388" s="234">
        <v>1</v>
      </c>
    </row>
    <row r="389" spans="1:10" x14ac:dyDescent="0.25">
      <c r="A389" t="s">
        <v>96</v>
      </c>
      <c r="B389">
        <v>1</v>
      </c>
      <c r="D389" s="2" t="s">
        <v>662</v>
      </c>
      <c r="E389">
        <v>1</v>
      </c>
      <c r="G389" s="17">
        <f t="shared" si="5"/>
        <v>387</v>
      </c>
      <c r="H389" s="17"/>
      <c r="I389" s="233" t="s">
        <v>652</v>
      </c>
      <c r="J389" s="234">
        <v>1</v>
      </c>
    </row>
    <row r="390" spans="1:10" x14ac:dyDescent="0.25">
      <c r="A390" t="s">
        <v>550</v>
      </c>
      <c r="B390">
        <v>1</v>
      </c>
      <c r="D390" s="2" t="s">
        <v>284</v>
      </c>
      <c r="E390">
        <v>7</v>
      </c>
      <c r="G390" s="17">
        <f>G389+1</f>
        <v>388</v>
      </c>
      <c r="H390" s="17"/>
      <c r="I390" s="284" t="s">
        <v>247</v>
      </c>
      <c r="J390" s="285">
        <v>1</v>
      </c>
    </row>
    <row r="391" spans="1:10" x14ac:dyDescent="0.25">
      <c r="A391" t="s">
        <v>351</v>
      </c>
      <c r="B391">
        <v>1</v>
      </c>
      <c r="D391" s="2" t="s">
        <v>520</v>
      </c>
      <c r="E391">
        <v>2</v>
      </c>
      <c r="G391" s="17">
        <v>389</v>
      </c>
      <c r="H391" s="17"/>
      <c r="I391" s="237" t="s">
        <v>192</v>
      </c>
      <c r="J391" s="234">
        <v>1</v>
      </c>
    </row>
    <row r="392" spans="1:10" x14ac:dyDescent="0.25">
      <c r="A392" t="s">
        <v>218</v>
      </c>
      <c r="B392">
        <v>1</v>
      </c>
      <c r="D392" s="2" t="s">
        <v>242</v>
      </c>
      <c r="E392">
        <v>3</v>
      </c>
      <c r="G392" s="17">
        <v>390</v>
      </c>
      <c r="H392" s="17"/>
      <c r="I392" s="233" t="s">
        <v>1233</v>
      </c>
      <c r="J392" s="234">
        <v>1</v>
      </c>
    </row>
    <row r="393" spans="1:10" x14ac:dyDescent="0.25">
      <c r="A393" t="s">
        <v>43</v>
      </c>
      <c r="B393">
        <v>1</v>
      </c>
      <c r="D393" s="2" t="s">
        <v>352</v>
      </c>
      <c r="E393">
        <v>1</v>
      </c>
      <c r="G393" s="17">
        <v>391</v>
      </c>
      <c r="H393" s="17"/>
      <c r="I393" s="233" t="s">
        <v>360</v>
      </c>
      <c r="J393" s="234">
        <v>1</v>
      </c>
    </row>
    <row r="394" spans="1:10" x14ac:dyDescent="0.25">
      <c r="A394" t="s">
        <v>112</v>
      </c>
      <c r="B394">
        <v>1</v>
      </c>
      <c r="D394" s="2" t="s">
        <v>325</v>
      </c>
      <c r="E394">
        <v>2</v>
      </c>
      <c r="G394" s="17">
        <v>392</v>
      </c>
      <c r="H394" s="17"/>
      <c r="I394" s="233" t="s">
        <v>1182</v>
      </c>
      <c r="J394" s="234">
        <v>1</v>
      </c>
    </row>
    <row r="395" spans="1:10" x14ac:dyDescent="0.25">
      <c r="A395" t="s">
        <v>219</v>
      </c>
      <c r="B395">
        <v>1</v>
      </c>
      <c r="D395" s="2" t="s">
        <v>700</v>
      </c>
      <c r="E395">
        <v>14</v>
      </c>
      <c r="G395" s="17">
        <v>393</v>
      </c>
      <c r="H395" s="17"/>
      <c r="I395" s="237" t="s">
        <v>65</v>
      </c>
      <c r="J395" s="234">
        <v>1</v>
      </c>
    </row>
    <row r="396" spans="1:10" x14ac:dyDescent="0.25">
      <c r="A396" t="s">
        <v>220</v>
      </c>
      <c r="B396">
        <v>1</v>
      </c>
      <c r="D396" s="2" t="s">
        <v>1023</v>
      </c>
      <c r="E396">
        <v>1</v>
      </c>
      <c r="G396" s="17">
        <v>394</v>
      </c>
      <c r="H396" s="17"/>
      <c r="I396" s="233" t="s">
        <v>1265</v>
      </c>
      <c r="J396" s="234">
        <v>1</v>
      </c>
    </row>
    <row r="397" spans="1:10" x14ac:dyDescent="0.25">
      <c r="A397" t="s">
        <v>221</v>
      </c>
      <c r="B397">
        <v>1</v>
      </c>
      <c r="D397" s="2" t="s">
        <v>221</v>
      </c>
      <c r="E397">
        <v>4</v>
      </c>
      <c r="G397" s="17">
        <v>395</v>
      </c>
      <c r="H397" s="17"/>
      <c r="I397" s="233" t="s">
        <v>212</v>
      </c>
      <c r="J397" s="234">
        <v>1</v>
      </c>
    </row>
    <row r="398" spans="1:10" x14ac:dyDescent="0.25">
      <c r="A398" t="s">
        <v>485</v>
      </c>
      <c r="B398">
        <v>1</v>
      </c>
      <c r="D398" s="2" t="s">
        <v>510</v>
      </c>
      <c r="E398">
        <v>6</v>
      </c>
      <c r="G398" s="17">
        <v>396</v>
      </c>
      <c r="H398" s="17"/>
      <c r="I398" s="233" t="s">
        <v>529</v>
      </c>
      <c r="J398" s="234">
        <v>1</v>
      </c>
    </row>
    <row r="399" spans="1:10" x14ac:dyDescent="0.25">
      <c r="A399" t="s">
        <v>222</v>
      </c>
      <c r="B399">
        <v>1</v>
      </c>
      <c r="D399" s="2" t="s">
        <v>384</v>
      </c>
      <c r="E399">
        <v>6</v>
      </c>
      <c r="G399" s="17">
        <v>397</v>
      </c>
      <c r="H399" s="17"/>
      <c r="I399" s="237" t="s">
        <v>552</v>
      </c>
      <c r="J399" s="251">
        <v>1</v>
      </c>
    </row>
    <row r="400" spans="1:10" x14ac:dyDescent="0.25">
      <c r="A400" t="s">
        <v>215</v>
      </c>
      <c r="B400">
        <v>1</v>
      </c>
      <c r="D400" s="2" t="s">
        <v>47</v>
      </c>
      <c r="E400">
        <v>1</v>
      </c>
      <c r="G400" s="17">
        <v>398</v>
      </c>
      <c r="H400" s="17"/>
      <c r="I400" s="233" t="s">
        <v>1210</v>
      </c>
      <c r="J400" s="234">
        <v>1</v>
      </c>
    </row>
    <row r="401" spans="1:10" x14ac:dyDescent="0.25">
      <c r="A401" t="s">
        <v>216</v>
      </c>
      <c r="B401">
        <v>1</v>
      </c>
      <c r="D401" s="2" t="s">
        <v>197</v>
      </c>
      <c r="E401">
        <v>2</v>
      </c>
      <c r="G401" s="17">
        <v>399</v>
      </c>
      <c r="H401" s="17"/>
      <c r="I401" s="233" t="s">
        <v>389</v>
      </c>
      <c r="J401" s="234">
        <v>1</v>
      </c>
    </row>
    <row r="402" spans="1:10" x14ac:dyDescent="0.25">
      <c r="A402" t="s">
        <v>101</v>
      </c>
      <c r="B402">
        <v>1</v>
      </c>
      <c r="D402" s="2" t="s">
        <v>287</v>
      </c>
      <c r="E402">
        <v>13</v>
      </c>
      <c r="G402" s="17">
        <v>400</v>
      </c>
      <c r="H402" s="17"/>
      <c r="I402" s="233" t="s">
        <v>63</v>
      </c>
      <c r="J402" s="234">
        <v>1</v>
      </c>
    </row>
    <row r="403" spans="1:10" x14ac:dyDescent="0.25">
      <c r="A403" t="s">
        <v>146</v>
      </c>
      <c r="B403">
        <v>1</v>
      </c>
      <c r="D403" s="2" t="s">
        <v>660</v>
      </c>
      <c r="E403">
        <v>2</v>
      </c>
      <c r="G403" s="17">
        <v>401</v>
      </c>
      <c r="H403" s="17"/>
      <c r="I403" s="233" t="s">
        <v>1028</v>
      </c>
      <c r="J403" s="234">
        <v>1</v>
      </c>
    </row>
    <row r="404" spans="1:10" x14ac:dyDescent="0.25">
      <c r="A404" t="s">
        <v>217</v>
      </c>
      <c r="B404">
        <v>1</v>
      </c>
      <c r="D404" s="2" t="s">
        <v>157</v>
      </c>
      <c r="E404">
        <v>5</v>
      </c>
      <c r="G404" s="17">
        <v>402</v>
      </c>
      <c r="H404" s="17"/>
      <c r="I404" s="233" t="s">
        <v>1229</v>
      </c>
      <c r="J404" s="234">
        <v>1</v>
      </c>
    </row>
    <row r="405" spans="1:10" x14ac:dyDescent="0.25">
      <c r="A405" t="s">
        <v>395</v>
      </c>
      <c r="B405">
        <v>1</v>
      </c>
      <c r="D405" s="2" t="s">
        <v>254</v>
      </c>
      <c r="E405">
        <v>1</v>
      </c>
      <c r="G405" s="17">
        <v>403</v>
      </c>
      <c r="H405" s="17"/>
      <c r="I405" s="233" t="s">
        <v>1027</v>
      </c>
      <c r="J405" s="234">
        <v>1</v>
      </c>
    </row>
    <row r="406" spans="1:10" x14ac:dyDescent="0.25">
      <c r="A406" t="s">
        <v>182</v>
      </c>
      <c r="B406">
        <v>1</v>
      </c>
      <c r="D406" s="2" t="s">
        <v>185</v>
      </c>
      <c r="E406">
        <v>1</v>
      </c>
      <c r="G406" s="17">
        <v>404</v>
      </c>
      <c r="H406" s="17"/>
      <c r="I406" s="233" t="s">
        <v>534</v>
      </c>
      <c r="J406" s="234">
        <v>1</v>
      </c>
    </row>
    <row r="407" spans="1:10" x14ac:dyDescent="0.25">
      <c r="A407" t="s">
        <v>230</v>
      </c>
      <c r="B407">
        <v>1</v>
      </c>
      <c r="D407" s="2" t="s">
        <v>48</v>
      </c>
      <c r="E407">
        <v>3</v>
      </c>
      <c r="G407" s="17">
        <v>405</v>
      </c>
      <c r="H407" s="17"/>
      <c r="I407" s="233" t="s">
        <v>634</v>
      </c>
      <c r="J407" s="234">
        <v>1</v>
      </c>
    </row>
    <row r="408" spans="1:10" x14ac:dyDescent="0.25">
      <c r="A408" t="s">
        <v>190</v>
      </c>
      <c r="B408">
        <v>1</v>
      </c>
      <c r="D408" s="2" t="s">
        <v>211</v>
      </c>
      <c r="E408">
        <v>12</v>
      </c>
      <c r="G408" s="17">
        <v>406</v>
      </c>
      <c r="H408" s="17"/>
      <c r="I408" s="237" t="s">
        <v>1106</v>
      </c>
      <c r="J408" s="234">
        <v>1</v>
      </c>
    </row>
    <row r="409" spans="1:10" x14ac:dyDescent="0.25">
      <c r="A409" t="s">
        <v>162</v>
      </c>
      <c r="B409">
        <v>1</v>
      </c>
      <c r="D409" s="2" t="s">
        <v>1103</v>
      </c>
      <c r="E409">
        <v>1</v>
      </c>
      <c r="G409" s="17">
        <v>407</v>
      </c>
      <c r="H409" s="17"/>
      <c r="I409" s="237" t="s">
        <v>1264</v>
      </c>
      <c r="J409" s="234">
        <v>1</v>
      </c>
    </row>
    <row r="410" spans="1:10" x14ac:dyDescent="0.25">
      <c r="A410" t="s">
        <v>533</v>
      </c>
      <c r="B410">
        <v>1</v>
      </c>
      <c r="D410" s="2" t="s">
        <v>368</v>
      </c>
      <c r="E410">
        <v>1</v>
      </c>
      <c r="G410" s="17">
        <v>408</v>
      </c>
      <c r="H410" s="17"/>
      <c r="I410" s="233" t="s">
        <v>1043</v>
      </c>
      <c r="J410" s="234">
        <v>1</v>
      </c>
    </row>
    <row r="411" spans="1:10" x14ac:dyDescent="0.25">
      <c r="A411" t="s">
        <v>111</v>
      </c>
      <c r="B411">
        <v>1</v>
      </c>
      <c r="D411" s="2" t="s">
        <v>23</v>
      </c>
      <c r="E411">
        <v>14</v>
      </c>
      <c r="G411" s="17">
        <v>409</v>
      </c>
      <c r="H411" s="17"/>
      <c r="I411" s="233" t="s">
        <v>567</v>
      </c>
      <c r="J411" s="234">
        <v>1</v>
      </c>
    </row>
    <row r="412" spans="1:10" x14ac:dyDescent="0.25">
      <c r="A412" t="s">
        <v>974</v>
      </c>
      <c r="B412">
        <v>1</v>
      </c>
      <c r="D412" s="2" t="s">
        <v>309</v>
      </c>
      <c r="E412">
        <v>4</v>
      </c>
      <c r="G412" s="17">
        <v>410</v>
      </c>
      <c r="H412" s="17"/>
      <c r="I412" s="233" t="s">
        <v>381</v>
      </c>
      <c r="J412" s="234">
        <v>1</v>
      </c>
    </row>
    <row r="413" spans="1:10" x14ac:dyDescent="0.25">
      <c r="A413" t="s">
        <v>20</v>
      </c>
      <c r="B413">
        <v>1</v>
      </c>
      <c r="D413" s="2" t="s">
        <v>279</v>
      </c>
      <c r="E413">
        <v>9</v>
      </c>
      <c r="G413" s="17">
        <v>411</v>
      </c>
      <c r="H413" s="17"/>
      <c r="I413" s="233" t="s">
        <v>448</v>
      </c>
      <c r="J413" s="234">
        <v>1</v>
      </c>
    </row>
    <row r="414" spans="1:10" x14ac:dyDescent="0.25">
      <c r="A414" t="s">
        <v>112</v>
      </c>
      <c r="B414">
        <v>1</v>
      </c>
      <c r="D414" s="2" t="s">
        <v>193</v>
      </c>
      <c r="E414">
        <v>1</v>
      </c>
      <c r="G414" s="17">
        <v>412</v>
      </c>
      <c r="H414" s="17"/>
      <c r="I414" s="233" t="s">
        <v>1225</v>
      </c>
      <c r="J414" s="234">
        <v>1</v>
      </c>
    </row>
    <row r="415" spans="1:10" x14ac:dyDescent="0.25">
      <c r="A415" t="s">
        <v>27</v>
      </c>
      <c r="B415">
        <v>1</v>
      </c>
      <c r="D415" s="2" t="s">
        <v>622</v>
      </c>
      <c r="E415">
        <v>7</v>
      </c>
      <c r="G415" s="17">
        <v>413</v>
      </c>
      <c r="H415" s="17"/>
      <c r="I415" s="233" t="s">
        <v>104</v>
      </c>
      <c r="J415" s="234">
        <v>1</v>
      </c>
    </row>
    <row r="416" spans="1:10" x14ac:dyDescent="0.25">
      <c r="A416" t="s">
        <v>957</v>
      </c>
      <c r="B416">
        <v>1</v>
      </c>
      <c r="D416" s="2" t="s">
        <v>1226</v>
      </c>
      <c r="E416">
        <v>1</v>
      </c>
      <c r="G416" s="17">
        <v>414</v>
      </c>
      <c r="H416" s="17"/>
      <c r="I416" s="233" t="s">
        <v>447</v>
      </c>
      <c r="J416" s="234">
        <v>1</v>
      </c>
    </row>
    <row r="417" spans="1:10" x14ac:dyDescent="0.25">
      <c r="A417" t="s">
        <v>235</v>
      </c>
      <c r="B417">
        <v>1</v>
      </c>
      <c r="D417" s="2" t="s">
        <v>1249</v>
      </c>
      <c r="E417">
        <v>1</v>
      </c>
      <c r="G417" s="17">
        <v>415</v>
      </c>
      <c r="H417" s="17"/>
      <c r="I417" s="233" t="s">
        <v>515</v>
      </c>
      <c r="J417" s="234">
        <v>1</v>
      </c>
    </row>
    <row r="418" spans="1:10" x14ac:dyDescent="0.25">
      <c r="A418" t="s">
        <v>33</v>
      </c>
      <c r="B418">
        <v>1</v>
      </c>
      <c r="D418" s="2" t="s">
        <v>186</v>
      </c>
      <c r="E418">
        <v>6</v>
      </c>
      <c r="G418" s="17">
        <v>416</v>
      </c>
      <c r="H418" s="17"/>
      <c r="I418" s="233" t="s">
        <v>1040</v>
      </c>
      <c r="J418" s="234">
        <v>1</v>
      </c>
    </row>
    <row r="419" spans="1:10" x14ac:dyDescent="0.25">
      <c r="A419" t="s">
        <v>700</v>
      </c>
      <c r="B419">
        <v>1</v>
      </c>
      <c r="D419" s="2" t="s">
        <v>443</v>
      </c>
      <c r="E419">
        <v>4</v>
      </c>
      <c r="G419" s="17">
        <v>417</v>
      </c>
      <c r="H419" s="17"/>
      <c r="I419" s="233" t="s">
        <v>1202</v>
      </c>
      <c r="J419" s="234">
        <v>1</v>
      </c>
    </row>
    <row r="420" spans="1:10" x14ac:dyDescent="0.25">
      <c r="A420" t="s">
        <v>177</v>
      </c>
      <c r="B420">
        <v>1</v>
      </c>
      <c r="D420" s="2" t="s">
        <v>243</v>
      </c>
      <c r="E420">
        <v>6</v>
      </c>
      <c r="G420" s="17">
        <v>418</v>
      </c>
      <c r="H420" s="17"/>
      <c r="I420" s="233" t="s">
        <v>1185</v>
      </c>
      <c r="J420" s="234">
        <v>1</v>
      </c>
    </row>
    <row r="421" spans="1:10" x14ac:dyDescent="0.25">
      <c r="A421" t="s">
        <v>487</v>
      </c>
      <c r="B421">
        <v>1</v>
      </c>
      <c r="D421" s="2" t="s">
        <v>1161</v>
      </c>
      <c r="E421">
        <v>2</v>
      </c>
      <c r="G421" s="17">
        <v>419</v>
      </c>
      <c r="H421" s="17"/>
      <c r="I421" s="233" t="s">
        <v>982</v>
      </c>
      <c r="J421" s="234">
        <v>1</v>
      </c>
    </row>
    <row r="422" spans="1:10" x14ac:dyDescent="0.25">
      <c r="A422" t="s">
        <v>135</v>
      </c>
      <c r="B422">
        <v>1</v>
      </c>
      <c r="D422" s="2" t="s">
        <v>71</v>
      </c>
      <c r="E422">
        <v>10</v>
      </c>
      <c r="G422" s="17">
        <v>420</v>
      </c>
      <c r="H422" s="17"/>
      <c r="I422" s="237" t="s">
        <v>1211</v>
      </c>
      <c r="J422" s="234">
        <v>1</v>
      </c>
    </row>
    <row r="423" spans="1:10" x14ac:dyDescent="0.25">
      <c r="A423" t="s">
        <v>258</v>
      </c>
      <c r="B423">
        <v>1</v>
      </c>
      <c r="D423" s="2" t="s">
        <v>149</v>
      </c>
      <c r="E423">
        <v>6</v>
      </c>
      <c r="G423" s="17">
        <v>421</v>
      </c>
      <c r="H423" s="17"/>
      <c r="I423" s="233" t="s">
        <v>342</v>
      </c>
      <c r="J423" s="234">
        <v>1</v>
      </c>
    </row>
    <row r="424" spans="1:10" x14ac:dyDescent="0.25">
      <c r="A424" t="s">
        <v>123</v>
      </c>
      <c r="B424">
        <v>1</v>
      </c>
      <c r="D424" s="2" t="s">
        <v>476</v>
      </c>
      <c r="E424">
        <v>4</v>
      </c>
      <c r="G424" s="17">
        <v>422</v>
      </c>
      <c r="H424" s="17"/>
      <c r="I424" s="233" t="s">
        <v>1012</v>
      </c>
      <c r="J424" s="234">
        <v>1</v>
      </c>
    </row>
    <row r="425" spans="1:10" x14ac:dyDescent="0.25">
      <c r="A425" t="s">
        <v>550</v>
      </c>
      <c r="B425">
        <v>1</v>
      </c>
      <c r="D425" s="2" t="s">
        <v>340</v>
      </c>
      <c r="E425">
        <v>3</v>
      </c>
      <c r="G425" s="17">
        <v>423</v>
      </c>
      <c r="H425" s="17"/>
      <c r="I425" s="233" t="s">
        <v>1224</v>
      </c>
      <c r="J425" s="234">
        <v>1</v>
      </c>
    </row>
    <row r="426" spans="1:10" x14ac:dyDescent="0.25">
      <c r="A426" t="s">
        <v>236</v>
      </c>
      <c r="B426">
        <v>1</v>
      </c>
      <c r="D426" s="2" t="s">
        <v>154</v>
      </c>
      <c r="E426">
        <v>5</v>
      </c>
      <c r="G426" s="17">
        <v>424</v>
      </c>
      <c r="H426" s="17"/>
      <c r="I426" s="233" t="s">
        <v>391</v>
      </c>
      <c r="J426" s="234">
        <v>1</v>
      </c>
    </row>
    <row r="427" spans="1:10" x14ac:dyDescent="0.25">
      <c r="A427" t="s">
        <v>11</v>
      </c>
      <c r="B427">
        <v>1</v>
      </c>
      <c r="D427" s="2" t="s">
        <v>183</v>
      </c>
      <c r="E427">
        <v>9</v>
      </c>
      <c r="G427" s="17">
        <v>425</v>
      </c>
      <c r="H427" s="17"/>
      <c r="I427" s="233" t="s">
        <v>260</v>
      </c>
      <c r="J427" s="234">
        <v>1</v>
      </c>
    </row>
    <row r="428" spans="1:10" x14ac:dyDescent="0.25">
      <c r="A428" t="s">
        <v>484</v>
      </c>
      <c r="B428">
        <v>1</v>
      </c>
      <c r="D428" s="2" t="s">
        <v>248</v>
      </c>
      <c r="E428">
        <v>2</v>
      </c>
      <c r="G428" s="17">
        <v>426</v>
      </c>
      <c r="H428" s="17"/>
      <c r="I428" s="233" t="s">
        <v>1147</v>
      </c>
      <c r="J428" s="234">
        <v>1</v>
      </c>
    </row>
    <row r="429" spans="1:10" x14ac:dyDescent="0.25">
      <c r="A429" t="s">
        <v>186</v>
      </c>
      <c r="B429">
        <v>1</v>
      </c>
      <c r="D429" s="2" t="s">
        <v>1058</v>
      </c>
      <c r="E429">
        <v>1</v>
      </c>
      <c r="G429" s="17">
        <v>427</v>
      </c>
      <c r="H429" s="17"/>
      <c r="I429" s="233" t="s">
        <v>591</v>
      </c>
      <c r="J429" s="234">
        <v>1</v>
      </c>
    </row>
    <row r="430" spans="1:10" x14ac:dyDescent="0.25">
      <c r="A430" t="s">
        <v>174</v>
      </c>
      <c r="B430">
        <v>1</v>
      </c>
      <c r="D430" s="2" t="s">
        <v>1130</v>
      </c>
      <c r="E430">
        <v>1</v>
      </c>
      <c r="G430" s="17">
        <v>428</v>
      </c>
      <c r="H430" s="17"/>
      <c r="I430" s="298" t="s">
        <v>1179</v>
      </c>
      <c r="J430" s="280">
        <v>1</v>
      </c>
    </row>
    <row r="431" spans="1:10" x14ac:dyDescent="0.25">
      <c r="A431" t="s">
        <v>184</v>
      </c>
      <c r="B431">
        <v>1</v>
      </c>
      <c r="D431" s="2" t="s">
        <v>610</v>
      </c>
      <c r="E431">
        <v>16</v>
      </c>
      <c r="G431" s="17">
        <v>429</v>
      </c>
      <c r="H431" s="17"/>
      <c r="I431" s="233" t="s">
        <v>516</v>
      </c>
      <c r="J431" s="234">
        <v>1</v>
      </c>
    </row>
    <row r="432" spans="1:10" x14ac:dyDescent="0.25">
      <c r="A432" t="s">
        <v>112</v>
      </c>
      <c r="B432">
        <v>1</v>
      </c>
      <c r="D432" s="2" t="s">
        <v>571</v>
      </c>
      <c r="E432">
        <v>1</v>
      </c>
      <c r="G432" s="17">
        <v>430</v>
      </c>
      <c r="H432" s="17"/>
      <c r="I432" s="233" t="s">
        <v>1203</v>
      </c>
      <c r="J432" s="234">
        <v>1</v>
      </c>
    </row>
    <row r="433" spans="1:10" x14ac:dyDescent="0.25">
      <c r="A433" t="s">
        <v>238</v>
      </c>
      <c r="B433">
        <v>1</v>
      </c>
      <c r="D433" s="2" t="s">
        <v>113</v>
      </c>
      <c r="E433">
        <v>1</v>
      </c>
      <c r="G433" s="17">
        <v>431</v>
      </c>
      <c r="H433" s="17"/>
      <c r="I433" s="233" t="s">
        <v>1065</v>
      </c>
      <c r="J433" s="234">
        <v>1</v>
      </c>
    </row>
    <row r="434" spans="1:10" x14ac:dyDescent="0.25">
      <c r="A434" t="s">
        <v>239</v>
      </c>
      <c r="B434">
        <v>1</v>
      </c>
      <c r="D434" s="2" t="s">
        <v>89</v>
      </c>
      <c r="E434">
        <v>3</v>
      </c>
      <c r="G434" s="17">
        <v>432</v>
      </c>
      <c r="H434" s="17"/>
      <c r="I434" s="233" t="s">
        <v>556</v>
      </c>
      <c r="J434" s="234">
        <v>1</v>
      </c>
    </row>
    <row r="435" spans="1:10" x14ac:dyDescent="0.25">
      <c r="A435" t="s">
        <v>240</v>
      </c>
      <c r="B435">
        <v>1</v>
      </c>
      <c r="D435" s="2" t="s">
        <v>208</v>
      </c>
      <c r="E435">
        <v>13</v>
      </c>
      <c r="G435" s="17">
        <v>433</v>
      </c>
      <c r="H435" s="17"/>
      <c r="I435" s="233" t="s">
        <v>140</v>
      </c>
      <c r="J435" s="234">
        <v>1</v>
      </c>
    </row>
    <row r="436" spans="1:10" x14ac:dyDescent="0.25">
      <c r="A436" t="s">
        <v>241</v>
      </c>
      <c r="B436">
        <v>1</v>
      </c>
      <c r="D436" s="2" t="s">
        <v>1099</v>
      </c>
      <c r="E436">
        <v>1</v>
      </c>
      <c r="G436" s="17">
        <v>434</v>
      </c>
      <c r="H436" s="17"/>
      <c r="I436" s="233" t="s">
        <v>34</v>
      </c>
      <c r="J436" s="234">
        <v>1</v>
      </c>
    </row>
    <row r="437" spans="1:10" x14ac:dyDescent="0.25">
      <c r="A437" t="s">
        <v>242</v>
      </c>
      <c r="B437">
        <v>1</v>
      </c>
      <c r="D437" s="2" t="s">
        <v>426</v>
      </c>
      <c r="E437">
        <v>1</v>
      </c>
      <c r="G437" s="17">
        <v>435</v>
      </c>
      <c r="H437" s="17"/>
      <c r="I437" s="233" t="s">
        <v>321</v>
      </c>
      <c r="J437" s="234">
        <v>1</v>
      </c>
    </row>
    <row r="438" spans="1:10" x14ac:dyDescent="0.25">
      <c r="A438" t="s">
        <v>134</v>
      </c>
      <c r="B438">
        <v>1</v>
      </c>
      <c r="D438" s="2" t="s">
        <v>491</v>
      </c>
      <c r="E438">
        <v>5</v>
      </c>
      <c r="G438" s="17">
        <v>436</v>
      </c>
      <c r="H438" s="17"/>
      <c r="I438" s="233" t="s">
        <v>581</v>
      </c>
      <c r="J438" s="234">
        <v>1</v>
      </c>
    </row>
    <row r="439" spans="1:10" x14ac:dyDescent="0.25">
      <c r="A439" t="s">
        <v>221</v>
      </c>
      <c r="B439">
        <v>1</v>
      </c>
      <c r="D439" s="2" t="s">
        <v>617</v>
      </c>
      <c r="E439">
        <v>3</v>
      </c>
      <c r="G439" s="17">
        <v>437</v>
      </c>
      <c r="H439" s="17"/>
      <c r="I439" s="233" t="s">
        <v>366</v>
      </c>
      <c r="J439" s="234">
        <v>1</v>
      </c>
    </row>
    <row r="440" spans="1:10" x14ac:dyDescent="0.25">
      <c r="A440" t="s">
        <v>125</v>
      </c>
      <c r="B440">
        <v>1</v>
      </c>
      <c r="D440" s="2" t="s">
        <v>992</v>
      </c>
      <c r="E440">
        <v>1</v>
      </c>
      <c r="G440" s="17">
        <v>438</v>
      </c>
      <c r="H440" s="17"/>
      <c r="I440" s="233" t="s">
        <v>996</v>
      </c>
      <c r="J440" s="234">
        <v>1</v>
      </c>
    </row>
    <row r="441" spans="1:10" x14ac:dyDescent="0.25">
      <c r="A441" t="s">
        <v>243</v>
      </c>
      <c r="B441">
        <v>1</v>
      </c>
      <c r="D441" s="2" t="s">
        <v>1138</v>
      </c>
      <c r="E441">
        <v>2</v>
      </c>
      <c r="G441" s="17">
        <v>439</v>
      </c>
      <c r="H441" s="17"/>
      <c r="I441" s="233" t="s">
        <v>400</v>
      </c>
      <c r="J441" s="234">
        <v>1</v>
      </c>
    </row>
    <row r="442" spans="1:10" x14ac:dyDescent="0.25">
      <c r="A442" t="s">
        <v>365</v>
      </c>
      <c r="B442">
        <v>1</v>
      </c>
      <c r="D442" s="2" t="s">
        <v>449</v>
      </c>
      <c r="E442">
        <v>3</v>
      </c>
      <c r="G442" s="17">
        <v>440</v>
      </c>
      <c r="H442" s="17"/>
      <c r="I442" s="233" t="s">
        <v>600</v>
      </c>
      <c r="J442" s="234">
        <v>1</v>
      </c>
    </row>
    <row r="443" spans="1:10" x14ac:dyDescent="0.25">
      <c r="A443" t="s">
        <v>122</v>
      </c>
      <c r="B443">
        <v>1</v>
      </c>
      <c r="D443" s="2" t="s">
        <v>1248</v>
      </c>
      <c r="E443">
        <v>1</v>
      </c>
      <c r="G443" s="17">
        <v>441</v>
      </c>
      <c r="H443" s="17"/>
      <c r="I443" s="233" t="s">
        <v>554</v>
      </c>
      <c r="J443" s="234">
        <v>1</v>
      </c>
    </row>
    <row r="444" spans="1:10" x14ac:dyDescent="0.25">
      <c r="A444" t="s">
        <v>257</v>
      </c>
      <c r="B444">
        <v>1</v>
      </c>
      <c r="D444" s="2" t="s">
        <v>876</v>
      </c>
      <c r="E444">
        <v>4</v>
      </c>
      <c r="G444" s="17">
        <v>442</v>
      </c>
      <c r="H444" s="17"/>
      <c r="I444" s="233" t="s">
        <v>500</v>
      </c>
      <c r="J444" s="234">
        <v>1</v>
      </c>
    </row>
    <row r="445" spans="1:10" x14ac:dyDescent="0.25">
      <c r="A445" t="s">
        <v>244</v>
      </c>
      <c r="B445">
        <v>1</v>
      </c>
      <c r="D445" s="2" t="s">
        <v>411</v>
      </c>
      <c r="E445">
        <v>6</v>
      </c>
      <c r="G445" s="17">
        <v>443</v>
      </c>
      <c r="H445" s="17"/>
      <c r="I445" s="233" t="s">
        <v>1177</v>
      </c>
      <c r="J445" s="234">
        <v>1</v>
      </c>
    </row>
    <row r="446" spans="1:10" x14ac:dyDescent="0.25">
      <c r="A446" t="s">
        <v>292</v>
      </c>
      <c r="B446">
        <v>1</v>
      </c>
      <c r="D446" s="2" t="s">
        <v>1137</v>
      </c>
      <c r="E446">
        <v>1</v>
      </c>
      <c r="G446" s="17">
        <v>444</v>
      </c>
      <c r="H446" s="17"/>
      <c r="I446" s="233" t="s">
        <v>1151</v>
      </c>
      <c r="J446" s="234">
        <v>1</v>
      </c>
    </row>
    <row r="447" spans="1:10" x14ac:dyDescent="0.25">
      <c r="A447" t="s">
        <v>161</v>
      </c>
      <c r="B447">
        <v>1</v>
      </c>
      <c r="D447" s="2" t="s">
        <v>574</v>
      </c>
      <c r="E447">
        <v>2</v>
      </c>
      <c r="G447" s="17">
        <v>445</v>
      </c>
      <c r="H447" s="17"/>
      <c r="I447" s="237" t="s">
        <v>566</v>
      </c>
      <c r="J447" s="234">
        <v>1</v>
      </c>
    </row>
    <row r="448" spans="1:10" x14ac:dyDescent="0.25">
      <c r="A448" t="s">
        <v>171</v>
      </c>
      <c r="B448">
        <v>1</v>
      </c>
      <c r="D448" s="2" t="s">
        <v>13</v>
      </c>
      <c r="E448">
        <v>8</v>
      </c>
      <c r="G448" s="17">
        <v>446</v>
      </c>
      <c r="H448" s="17"/>
      <c r="I448" s="233" t="s">
        <v>298</v>
      </c>
      <c r="J448" s="234">
        <v>1</v>
      </c>
    </row>
    <row r="449" spans="1:10" x14ac:dyDescent="0.25">
      <c r="A449" t="s">
        <v>245</v>
      </c>
      <c r="B449">
        <v>1</v>
      </c>
      <c r="D449" s="2" t="s">
        <v>1255</v>
      </c>
      <c r="E449">
        <v>1</v>
      </c>
      <c r="G449" s="17">
        <v>447</v>
      </c>
      <c r="H449" s="17"/>
      <c r="I449" s="233" t="s">
        <v>457</v>
      </c>
      <c r="J449" s="234">
        <v>1</v>
      </c>
    </row>
    <row r="450" spans="1:10" x14ac:dyDescent="0.25">
      <c r="A450" t="s">
        <v>13</v>
      </c>
      <c r="B450">
        <v>1</v>
      </c>
      <c r="D450" s="2" t="s">
        <v>512</v>
      </c>
      <c r="E450">
        <v>2</v>
      </c>
      <c r="G450" s="17">
        <v>448</v>
      </c>
      <c r="H450" s="17"/>
      <c r="I450" s="233" t="s">
        <v>127</v>
      </c>
      <c r="J450" s="234">
        <v>1</v>
      </c>
    </row>
    <row r="451" spans="1:10" x14ac:dyDescent="0.25">
      <c r="A451" t="s">
        <v>76</v>
      </c>
      <c r="B451">
        <v>1</v>
      </c>
      <c r="D451" s="2" t="s">
        <v>383</v>
      </c>
      <c r="E451">
        <v>3</v>
      </c>
      <c r="G451" s="17">
        <v>449</v>
      </c>
      <c r="H451" s="17"/>
      <c r="I451" s="237" t="s">
        <v>623</v>
      </c>
      <c r="J451" s="234">
        <v>1</v>
      </c>
    </row>
    <row r="452" spans="1:10" x14ac:dyDescent="0.25">
      <c r="A452" t="s">
        <v>204</v>
      </c>
      <c r="B452">
        <v>1</v>
      </c>
      <c r="D452" s="2" t="s">
        <v>218</v>
      </c>
      <c r="E452">
        <v>13</v>
      </c>
      <c r="G452" s="17">
        <v>450</v>
      </c>
      <c r="H452" s="17"/>
      <c r="I452" s="233" t="s">
        <v>1084</v>
      </c>
      <c r="J452" s="234">
        <v>1</v>
      </c>
    </row>
    <row r="453" spans="1:10" x14ac:dyDescent="0.25">
      <c r="A453" t="s">
        <v>112</v>
      </c>
      <c r="B453">
        <v>1</v>
      </c>
      <c r="D453" s="2" t="s">
        <v>139</v>
      </c>
      <c r="E453">
        <v>8</v>
      </c>
      <c r="G453" s="17">
        <v>451</v>
      </c>
      <c r="H453" s="17"/>
      <c r="I453" s="233" t="s">
        <v>662</v>
      </c>
      <c r="J453" s="234">
        <v>1</v>
      </c>
    </row>
    <row r="454" spans="1:10" x14ac:dyDescent="0.25">
      <c r="A454" t="s">
        <v>366</v>
      </c>
      <c r="B454">
        <v>1</v>
      </c>
      <c r="D454" s="2" t="s">
        <v>336</v>
      </c>
      <c r="E454">
        <v>2</v>
      </c>
      <c r="G454" s="17">
        <v>452</v>
      </c>
      <c r="H454" s="17"/>
      <c r="I454" s="233" t="s">
        <v>352</v>
      </c>
      <c r="J454" s="234">
        <v>1</v>
      </c>
    </row>
    <row r="455" spans="1:10" x14ac:dyDescent="0.25">
      <c r="A455" t="s">
        <v>367</v>
      </c>
      <c r="B455">
        <v>1</v>
      </c>
      <c r="D455" s="2" t="s">
        <v>1049</v>
      </c>
      <c r="E455">
        <v>1</v>
      </c>
      <c r="G455" s="17">
        <v>453</v>
      </c>
      <c r="H455" s="17"/>
      <c r="I455" s="233" t="s">
        <v>1023</v>
      </c>
      <c r="J455" s="234">
        <v>1</v>
      </c>
    </row>
    <row r="456" spans="1:10" x14ac:dyDescent="0.25">
      <c r="A456" t="s">
        <v>247</v>
      </c>
      <c r="B456">
        <v>1</v>
      </c>
      <c r="D456" s="2" t="s">
        <v>172</v>
      </c>
      <c r="E456">
        <v>4</v>
      </c>
      <c r="G456" s="17">
        <v>454</v>
      </c>
      <c r="H456" s="17"/>
      <c r="I456" s="233" t="s">
        <v>47</v>
      </c>
      <c r="J456" s="234">
        <v>1</v>
      </c>
    </row>
    <row r="457" spans="1:10" x14ac:dyDescent="0.25">
      <c r="A457" t="s">
        <v>827</v>
      </c>
      <c r="B457">
        <v>1</v>
      </c>
      <c r="D457" s="2" t="s">
        <v>1128</v>
      </c>
      <c r="E457">
        <v>1</v>
      </c>
      <c r="G457" s="17">
        <v>455</v>
      </c>
      <c r="H457" s="17"/>
      <c r="I457" s="233" t="s">
        <v>254</v>
      </c>
      <c r="J457" s="234">
        <v>1</v>
      </c>
    </row>
    <row r="458" spans="1:10" x14ac:dyDescent="0.25">
      <c r="A458" t="s">
        <v>248</v>
      </c>
      <c r="B458">
        <v>1</v>
      </c>
      <c r="D458" s="2" t="s">
        <v>70</v>
      </c>
      <c r="E458">
        <v>8</v>
      </c>
      <c r="G458" s="17">
        <v>456</v>
      </c>
      <c r="H458" s="17"/>
      <c r="I458" s="233" t="s">
        <v>185</v>
      </c>
      <c r="J458" s="234">
        <v>1</v>
      </c>
    </row>
    <row r="459" spans="1:10" x14ac:dyDescent="0.25">
      <c r="A459" t="s">
        <v>368</v>
      </c>
      <c r="B459">
        <v>1</v>
      </c>
      <c r="D459" s="2" t="s">
        <v>416</v>
      </c>
      <c r="E459">
        <v>2</v>
      </c>
      <c r="G459" s="17">
        <v>457</v>
      </c>
      <c r="H459" s="17"/>
      <c r="I459" s="233" t="s">
        <v>1103</v>
      </c>
      <c r="J459" s="234">
        <v>1</v>
      </c>
    </row>
    <row r="460" spans="1:10" x14ac:dyDescent="0.25">
      <c r="A460" t="s">
        <v>249</v>
      </c>
      <c r="B460">
        <v>1</v>
      </c>
      <c r="D460" s="2" t="s">
        <v>273</v>
      </c>
      <c r="E460">
        <v>7</v>
      </c>
      <c r="G460" s="17">
        <v>458</v>
      </c>
      <c r="H460" s="17"/>
      <c r="I460" s="233" t="s">
        <v>368</v>
      </c>
      <c r="J460" s="234">
        <v>1</v>
      </c>
    </row>
    <row r="461" spans="1:10" x14ac:dyDescent="0.25">
      <c r="A461" t="s">
        <v>507</v>
      </c>
      <c r="B461">
        <v>1</v>
      </c>
      <c r="D461" s="2" t="s">
        <v>210</v>
      </c>
      <c r="E461">
        <v>1</v>
      </c>
      <c r="G461" s="17">
        <v>459</v>
      </c>
      <c r="H461" s="17"/>
      <c r="I461" s="233" t="s">
        <v>193</v>
      </c>
      <c r="J461" s="234">
        <v>1</v>
      </c>
    </row>
    <row r="462" spans="1:10" x14ac:dyDescent="0.25">
      <c r="A462" t="s">
        <v>289</v>
      </c>
      <c r="B462">
        <v>1</v>
      </c>
      <c r="D462" s="2" t="s">
        <v>422</v>
      </c>
      <c r="E462">
        <v>2</v>
      </c>
      <c r="G462" s="17">
        <v>460</v>
      </c>
      <c r="H462" s="17"/>
      <c r="I462" s="237" t="s">
        <v>1226</v>
      </c>
      <c r="J462" s="234">
        <v>1</v>
      </c>
    </row>
    <row r="463" spans="1:10" x14ac:dyDescent="0.25">
      <c r="A463" t="s">
        <v>156</v>
      </c>
      <c r="B463">
        <v>1</v>
      </c>
      <c r="D463" s="2" t="s">
        <v>160</v>
      </c>
      <c r="E463">
        <v>8</v>
      </c>
      <c r="G463" s="17">
        <v>461</v>
      </c>
      <c r="H463" s="17"/>
      <c r="I463" s="233" t="s">
        <v>1249</v>
      </c>
      <c r="J463" s="234">
        <v>1</v>
      </c>
    </row>
    <row r="464" spans="1:10" x14ac:dyDescent="0.25">
      <c r="A464" t="s">
        <v>27</v>
      </c>
      <c r="B464">
        <v>1</v>
      </c>
      <c r="D464" s="2" t="s">
        <v>1278</v>
      </c>
      <c r="E464">
        <v>1</v>
      </c>
      <c r="G464" s="17">
        <v>462</v>
      </c>
      <c r="H464" s="17"/>
      <c r="I464" s="233" t="s">
        <v>1058</v>
      </c>
      <c r="J464" s="234">
        <v>1</v>
      </c>
    </row>
    <row r="465" spans="1:10" x14ac:dyDescent="0.25">
      <c r="A465" t="s">
        <v>483</v>
      </c>
      <c r="B465">
        <v>1</v>
      </c>
      <c r="D465" s="2" t="s">
        <v>367</v>
      </c>
      <c r="E465">
        <v>1</v>
      </c>
      <c r="G465" s="17">
        <v>463</v>
      </c>
      <c r="H465" s="17"/>
      <c r="I465" s="233" t="s">
        <v>1130</v>
      </c>
      <c r="J465" s="234">
        <v>1</v>
      </c>
    </row>
    <row r="466" spans="1:10" x14ac:dyDescent="0.25">
      <c r="A466" t="s">
        <v>314</v>
      </c>
      <c r="B466">
        <v>1</v>
      </c>
      <c r="D466" s="2" t="s">
        <v>531</v>
      </c>
      <c r="E466">
        <v>5</v>
      </c>
      <c r="G466" s="17">
        <v>464</v>
      </c>
      <c r="H466" s="17"/>
      <c r="I466" s="293" t="s">
        <v>571</v>
      </c>
      <c r="J466" s="293">
        <v>1</v>
      </c>
    </row>
    <row r="467" spans="1:10" x14ac:dyDescent="0.25">
      <c r="A467" t="s">
        <v>196</v>
      </c>
      <c r="B467">
        <v>1</v>
      </c>
      <c r="D467" s="2" t="s">
        <v>441</v>
      </c>
      <c r="E467">
        <v>1</v>
      </c>
      <c r="G467" s="17">
        <v>465</v>
      </c>
      <c r="H467" s="17"/>
      <c r="I467" s="293" t="s">
        <v>113</v>
      </c>
      <c r="J467" s="293">
        <v>1</v>
      </c>
    </row>
    <row r="468" spans="1:10" x14ac:dyDescent="0.25">
      <c r="A468" t="s">
        <v>201</v>
      </c>
      <c r="B468">
        <v>1</v>
      </c>
      <c r="D468" s="2" t="s">
        <v>182</v>
      </c>
      <c r="E468">
        <v>7</v>
      </c>
      <c r="G468" s="17">
        <v>466</v>
      </c>
      <c r="H468" s="17"/>
      <c r="I468" s="293" t="s">
        <v>1099</v>
      </c>
      <c r="J468" s="293">
        <v>1</v>
      </c>
    </row>
    <row r="469" spans="1:10" x14ac:dyDescent="0.25">
      <c r="A469" t="s">
        <v>250</v>
      </c>
      <c r="B469">
        <v>1</v>
      </c>
      <c r="D469" s="2" t="s">
        <v>445</v>
      </c>
      <c r="E469">
        <v>8</v>
      </c>
      <c r="G469" s="17">
        <v>467</v>
      </c>
      <c r="H469" s="17"/>
      <c r="I469" s="293" t="s">
        <v>426</v>
      </c>
      <c r="J469" s="293">
        <v>1</v>
      </c>
    </row>
    <row r="470" spans="1:10" x14ac:dyDescent="0.25">
      <c r="A470" t="s">
        <v>162</v>
      </c>
      <c r="B470">
        <v>1</v>
      </c>
      <c r="D470" s="2" t="s">
        <v>195</v>
      </c>
      <c r="E470">
        <v>3</v>
      </c>
      <c r="G470" s="17">
        <v>468</v>
      </c>
      <c r="H470" s="17"/>
      <c r="I470" s="293" t="s">
        <v>992</v>
      </c>
      <c r="J470" s="293">
        <v>1</v>
      </c>
    </row>
    <row r="471" spans="1:10" x14ac:dyDescent="0.25">
      <c r="A471" t="s">
        <v>112</v>
      </c>
      <c r="B471">
        <v>1</v>
      </c>
      <c r="D471" s="2" t="s">
        <v>289</v>
      </c>
      <c r="E471">
        <v>2</v>
      </c>
      <c r="G471" s="17">
        <v>469</v>
      </c>
      <c r="H471" s="17"/>
      <c r="I471" s="293" t="s">
        <v>1248</v>
      </c>
      <c r="J471" s="293">
        <v>1</v>
      </c>
    </row>
    <row r="472" spans="1:10" x14ac:dyDescent="0.25">
      <c r="A472" t="s">
        <v>28</v>
      </c>
      <c r="B472">
        <v>1</v>
      </c>
      <c r="D472" s="2" t="s">
        <v>446</v>
      </c>
      <c r="E472">
        <v>3</v>
      </c>
      <c r="G472" s="17">
        <v>470</v>
      </c>
      <c r="H472" s="17"/>
      <c r="I472" s="293" t="s">
        <v>1137</v>
      </c>
      <c r="J472" s="293">
        <v>1</v>
      </c>
    </row>
    <row r="473" spans="1:10" x14ac:dyDescent="0.25">
      <c r="A473" t="s">
        <v>64</v>
      </c>
      <c r="B473">
        <v>1</v>
      </c>
      <c r="D473" s="2" t="s">
        <v>651</v>
      </c>
      <c r="E473">
        <v>1</v>
      </c>
      <c r="G473" s="17">
        <v>471</v>
      </c>
      <c r="H473" s="17"/>
      <c r="I473" s="306" t="s">
        <v>1255</v>
      </c>
      <c r="J473" s="308">
        <v>1</v>
      </c>
    </row>
    <row r="474" spans="1:10" x14ac:dyDescent="0.25">
      <c r="A474" t="s">
        <v>69</v>
      </c>
      <c r="B474">
        <v>1</v>
      </c>
      <c r="D474" s="2" t="s">
        <v>827</v>
      </c>
      <c r="E474">
        <v>2</v>
      </c>
      <c r="G474" s="17">
        <v>472</v>
      </c>
      <c r="H474" s="17"/>
      <c r="I474" s="293" t="s">
        <v>1049</v>
      </c>
      <c r="J474" s="293">
        <v>1</v>
      </c>
    </row>
    <row r="475" spans="1:10" x14ac:dyDescent="0.25">
      <c r="A475" t="s">
        <v>148</v>
      </c>
      <c r="B475">
        <v>1</v>
      </c>
      <c r="D475" s="2" t="s">
        <v>161</v>
      </c>
      <c r="E475">
        <v>11</v>
      </c>
      <c r="G475" s="17">
        <v>473</v>
      </c>
      <c r="H475" s="17"/>
      <c r="I475" s="293" t="s">
        <v>1128</v>
      </c>
      <c r="J475" s="293">
        <v>1</v>
      </c>
    </row>
    <row r="476" spans="1:10" x14ac:dyDescent="0.25">
      <c r="A476" t="s">
        <v>351</v>
      </c>
      <c r="B476">
        <v>1</v>
      </c>
      <c r="D476" s="2" t="s">
        <v>409</v>
      </c>
      <c r="E476">
        <v>6</v>
      </c>
      <c r="G476" s="17">
        <v>474</v>
      </c>
      <c r="H476" s="17"/>
      <c r="I476" s="305" t="s">
        <v>210</v>
      </c>
      <c r="J476" s="295">
        <v>1</v>
      </c>
    </row>
    <row r="477" spans="1:10" x14ac:dyDescent="0.25">
      <c r="A477" t="s">
        <v>944</v>
      </c>
      <c r="B477">
        <v>1</v>
      </c>
      <c r="D477" s="2" t="s">
        <v>665</v>
      </c>
      <c r="E477">
        <v>2</v>
      </c>
      <c r="G477" s="17">
        <v>475</v>
      </c>
      <c r="H477" s="17"/>
      <c r="I477" s="301" t="s">
        <v>1280</v>
      </c>
      <c r="J477" s="301">
        <v>1</v>
      </c>
    </row>
    <row r="478" spans="1:10" x14ac:dyDescent="0.25">
      <c r="A478" t="s">
        <v>190</v>
      </c>
      <c r="B478">
        <v>1</v>
      </c>
      <c r="D478" s="2" t="s">
        <v>1190</v>
      </c>
      <c r="E478">
        <v>1</v>
      </c>
      <c r="G478" s="17">
        <v>476</v>
      </c>
      <c r="H478" s="17"/>
      <c r="I478" s="293" t="s">
        <v>367</v>
      </c>
      <c r="J478" s="293">
        <v>1</v>
      </c>
    </row>
    <row r="479" spans="1:10" x14ac:dyDescent="0.25">
      <c r="A479" t="s">
        <v>75</v>
      </c>
      <c r="B479">
        <v>1</v>
      </c>
      <c r="D479" s="2" t="s">
        <v>119</v>
      </c>
      <c r="E479">
        <v>4</v>
      </c>
      <c r="G479" s="17">
        <v>477</v>
      </c>
      <c r="H479" s="17"/>
      <c r="I479" s="293" t="s">
        <v>441</v>
      </c>
      <c r="J479" s="293">
        <v>1</v>
      </c>
    </row>
    <row r="480" spans="1:10" x14ac:dyDescent="0.25">
      <c r="A480" t="s">
        <v>200</v>
      </c>
      <c r="B480">
        <v>1</v>
      </c>
      <c r="D480" s="2" t="s">
        <v>68</v>
      </c>
      <c r="E480">
        <v>12</v>
      </c>
      <c r="G480" s="17">
        <v>478</v>
      </c>
      <c r="H480" s="17"/>
      <c r="I480" s="293" t="s">
        <v>651</v>
      </c>
      <c r="J480" s="293">
        <v>1</v>
      </c>
    </row>
    <row r="481" spans="1:10" x14ac:dyDescent="0.25">
      <c r="A481" t="s">
        <v>159</v>
      </c>
      <c r="B481">
        <v>1</v>
      </c>
      <c r="D481" s="2" t="s">
        <v>465</v>
      </c>
      <c r="E481">
        <v>4</v>
      </c>
      <c r="G481" s="17">
        <v>479</v>
      </c>
      <c r="H481" s="17"/>
      <c r="I481" s="297" t="s">
        <v>1190</v>
      </c>
      <c r="J481" s="293">
        <v>1</v>
      </c>
    </row>
    <row r="482" spans="1:10" x14ac:dyDescent="0.25">
      <c r="A482" t="s">
        <v>251</v>
      </c>
      <c r="B482">
        <v>1</v>
      </c>
      <c r="D482" s="2" t="s">
        <v>988</v>
      </c>
      <c r="E482">
        <v>1</v>
      </c>
      <c r="G482" s="17">
        <v>480</v>
      </c>
      <c r="H482" s="17"/>
      <c r="I482" s="299" t="s">
        <v>988</v>
      </c>
      <c r="J482" s="300">
        <v>1</v>
      </c>
    </row>
    <row r="483" spans="1:10" x14ac:dyDescent="0.25">
      <c r="A483" t="s">
        <v>169</v>
      </c>
      <c r="B483">
        <v>1</v>
      </c>
      <c r="D483" s="2" t="s">
        <v>494</v>
      </c>
      <c r="E483">
        <v>2309</v>
      </c>
      <c r="G483" s="17"/>
      <c r="H483" s="17"/>
      <c r="I483" s="310" t="s">
        <v>494</v>
      </c>
      <c r="J483" s="311">
        <v>2309</v>
      </c>
    </row>
    <row r="484" spans="1:10" x14ac:dyDescent="0.25">
      <c r="A484" t="s">
        <v>306</v>
      </c>
      <c r="B484">
        <v>1</v>
      </c>
      <c r="G484" s="17"/>
      <c r="H484" s="17"/>
    </row>
    <row r="485" spans="1:10" x14ac:dyDescent="0.25">
      <c r="A485" t="s">
        <v>252</v>
      </c>
      <c r="B485">
        <v>1</v>
      </c>
      <c r="G485" s="17"/>
      <c r="H485" s="17"/>
    </row>
    <row r="486" spans="1:10" x14ac:dyDescent="0.25">
      <c r="A486" t="s">
        <v>90</v>
      </c>
      <c r="B486">
        <v>1</v>
      </c>
      <c r="G486" s="17"/>
      <c r="H486" s="17"/>
    </row>
    <row r="487" spans="1:10" x14ac:dyDescent="0.25">
      <c r="A487" t="s">
        <v>188</v>
      </c>
      <c r="B487">
        <v>1</v>
      </c>
      <c r="G487" s="17"/>
      <c r="H487" s="17"/>
    </row>
    <row r="488" spans="1:10" x14ac:dyDescent="0.25">
      <c r="A488" t="s">
        <v>112</v>
      </c>
      <c r="B488">
        <v>1</v>
      </c>
      <c r="G488" s="17"/>
      <c r="H488" s="17"/>
    </row>
    <row r="489" spans="1:10" x14ac:dyDescent="0.25">
      <c r="A489" t="s">
        <v>219</v>
      </c>
      <c r="B489">
        <v>1</v>
      </c>
      <c r="G489" s="17"/>
      <c r="H489" s="17"/>
    </row>
    <row r="490" spans="1:10" x14ac:dyDescent="0.25">
      <c r="A490" t="s">
        <v>220</v>
      </c>
      <c r="B490">
        <v>1</v>
      </c>
      <c r="G490" s="17"/>
      <c r="H490" s="17"/>
    </row>
    <row r="491" spans="1:10" x14ac:dyDescent="0.25">
      <c r="A491" t="s">
        <v>221</v>
      </c>
      <c r="B491">
        <v>1</v>
      </c>
      <c r="G491" s="17"/>
      <c r="H491" s="17"/>
    </row>
    <row r="492" spans="1:10" x14ac:dyDescent="0.25">
      <c r="A492" t="s">
        <v>488</v>
      </c>
      <c r="B492">
        <v>1</v>
      </c>
      <c r="G492" s="17"/>
      <c r="H492" s="17"/>
    </row>
    <row r="493" spans="1:10" x14ac:dyDescent="0.25">
      <c r="A493" t="s">
        <v>485</v>
      </c>
      <c r="B493">
        <v>1</v>
      </c>
      <c r="G493" s="17"/>
      <c r="H493" s="17"/>
    </row>
    <row r="494" spans="1:10" x14ac:dyDescent="0.25">
      <c r="A494" t="s">
        <v>222</v>
      </c>
      <c r="B494">
        <v>1</v>
      </c>
      <c r="G494" s="17"/>
      <c r="H494" s="17"/>
    </row>
    <row r="495" spans="1:10" x14ac:dyDescent="0.25">
      <c r="A495" t="s">
        <v>77</v>
      </c>
      <c r="B495">
        <v>1</v>
      </c>
      <c r="G495" s="17"/>
      <c r="H495" s="17"/>
    </row>
    <row r="496" spans="1:10" x14ac:dyDescent="0.25">
      <c r="A496" t="s">
        <v>215</v>
      </c>
      <c r="B496">
        <v>1</v>
      </c>
      <c r="G496" s="17"/>
      <c r="H496" s="17"/>
    </row>
    <row r="497" spans="1:8" x14ac:dyDescent="0.25">
      <c r="A497" t="s">
        <v>254</v>
      </c>
      <c r="B497">
        <v>1</v>
      </c>
      <c r="G497" s="17"/>
      <c r="H497" s="17"/>
    </row>
    <row r="498" spans="1:8" x14ac:dyDescent="0.25">
      <c r="A498" t="s">
        <v>146</v>
      </c>
      <c r="B498">
        <v>1</v>
      </c>
      <c r="G498" s="17"/>
      <c r="H498" s="17"/>
    </row>
    <row r="499" spans="1:8" x14ac:dyDescent="0.25">
      <c r="A499" t="s">
        <v>217</v>
      </c>
      <c r="B499">
        <v>1</v>
      </c>
      <c r="G499" s="17"/>
      <c r="H499" s="17"/>
    </row>
    <row r="500" spans="1:8" x14ac:dyDescent="0.25">
      <c r="A500" t="s">
        <v>255</v>
      </c>
      <c r="B500">
        <v>1</v>
      </c>
      <c r="G500" s="17"/>
      <c r="H500" s="17"/>
    </row>
    <row r="501" spans="1:8" x14ac:dyDescent="0.25">
      <c r="A501" t="s">
        <v>80</v>
      </c>
      <c r="B501">
        <v>1</v>
      </c>
      <c r="G501" s="17"/>
      <c r="H501" s="17"/>
    </row>
    <row r="502" spans="1:8" x14ac:dyDescent="0.25">
      <c r="A502" t="s">
        <v>208</v>
      </c>
      <c r="B502">
        <v>1</v>
      </c>
      <c r="G502" s="17"/>
      <c r="H502" s="17"/>
    </row>
    <row r="503" spans="1:8" x14ac:dyDescent="0.25">
      <c r="A503" t="s">
        <v>40</v>
      </c>
      <c r="B503">
        <v>1</v>
      </c>
      <c r="G503" s="17"/>
      <c r="H503" s="17"/>
    </row>
    <row r="504" spans="1:8" x14ac:dyDescent="0.25">
      <c r="A504" t="s">
        <v>182</v>
      </c>
      <c r="B504">
        <v>1</v>
      </c>
      <c r="G504" s="17"/>
      <c r="H504" s="17"/>
    </row>
    <row r="505" spans="1:8" x14ac:dyDescent="0.25">
      <c r="A505" t="s">
        <v>258</v>
      </c>
      <c r="B505">
        <v>1</v>
      </c>
      <c r="G505" s="17"/>
      <c r="H505" s="17"/>
    </row>
    <row r="506" spans="1:8" x14ac:dyDescent="0.25">
      <c r="A506" t="s">
        <v>19</v>
      </c>
      <c r="B506">
        <v>1</v>
      </c>
      <c r="G506" s="17"/>
      <c r="H506" s="17"/>
    </row>
    <row r="507" spans="1:8" x14ac:dyDescent="0.25">
      <c r="A507" t="s">
        <v>209</v>
      </c>
      <c r="B507">
        <v>1</v>
      </c>
      <c r="G507" s="17"/>
      <c r="H507" s="17"/>
    </row>
    <row r="508" spans="1:8" x14ac:dyDescent="0.25">
      <c r="A508" t="s">
        <v>211</v>
      </c>
      <c r="B508">
        <v>1</v>
      </c>
      <c r="G508" s="17"/>
      <c r="H508" s="17"/>
    </row>
    <row r="509" spans="1:8" x14ac:dyDescent="0.25">
      <c r="A509" t="s">
        <v>259</v>
      </c>
      <c r="B509">
        <v>1</v>
      </c>
      <c r="G509" s="17"/>
      <c r="H509" s="17"/>
    </row>
    <row r="510" spans="1:8" x14ac:dyDescent="0.25">
      <c r="A510" t="s">
        <v>43</v>
      </c>
      <c r="B510">
        <v>1</v>
      </c>
      <c r="G510" s="17"/>
      <c r="H510" s="17"/>
    </row>
    <row r="511" spans="1:8" x14ac:dyDescent="0.25">
      <c r="A511" t="s">
        <v>100</v>
      </c>
      <c r="B511">
        <v>1</v>
      </c>
      <c r="G511" s="17"/>
      <c r="H511" s="17"/>
    </row>
    <row r="512" spans="1:8" x14ac:dyDescent="0.25">
      <c r="A512" t="s">
        <v>45</v>
      </c>
      <c r="B512">
        <v>1</v>
      </c>
      <c r="G512" s="17"/>
      <c r="H512" s="17"/>
    </row>
    <row r="513" spans="1:8" x14ac:dyDescent="0.25">
      <c r="A513" t="s">
        <v>144</v>
      </c>
      <c r="B513">
        <v>1</v>
      </c>
      <c r="G513" s="17"/>
      <c r="H513" s="17"/>
    </row>
    <row r="514" spans="1:8" x14ac:dyDescent="0.25">
      <c r="A514" t="s">
        <v>27</v>
      </c>
      <c r="B514">
        <v>1</v>
      </c>
      <c r="G514" s="17"/>
      <c r="H514" s="17"/>
    </row>
    <row r="515" spans="1:8" x14ac:dyDescent="0.25">
      <c r="A515" t="s">
        <v>428</v>
      </c>
      <c r="B515">
        <v>1</v>
      </c>
      <c r="G515" s="17"/>
      <c r="H515" s="17"/>
    </row>
    <row r="516" spans="1:8" x14ac:dyDescent="0.25">
      <c r="A516" t="s">
        <v>46</v>
      </c>
      <c r="B516">
        <v>1</v>
      </c>
      <c r="G516" s="17"/>
      <c r="H516" s="17"/>
    </row>
    <row r="517" spans="1:8" x14ac:dyDescent="0.25">
      <c r="A517" t="s">
        <v>71</v>
      </c>
      <c r="B517">
        <v>1</v>
      </c>
      <c r="G517" s="17"/>
      <c r="H517" s="17"/>
    </row>
    <row r="518" spans="1:8" x14ac:dyDescent="0.25">
      <c r="A518" t="s">
        <v>183</v>
      </c>
      <c r="B518">
        <v>1</v>
      </c>
      <c r="G518" s="17"/>
      <c r="H518" s="17"/>
    </row>
    <row r="519" spans="1:8" x14ac:dyDescent="0.25">
      <c r="A519" t="s">
        <v>116</v>
      </c>
      <c r="B519">
        <v>1</v>
      </c>
      <c r="G519" s="17"/>
      <c r="H519" s="17"/>
    </row>
    <row r="520" spans="1:8" x14ac:dyDescent="0.25">
      <c r="A520" t="s">
        <v>260</v>
      </c>
      <c r="B520">
        <v>1</v>
      </c>
      <c r="G520" s="17"/>
      <c r="H520" s="17"/>
    </row>
    <row r="521" spans="1:8" x14ac:dyDescent="0.25">
      <c r="A521" t="s">
        <v>473</v>
      </c>
      <c r="B521">
        <v>1</v>
      </c>
      <c r="G521" s="17"/>
      <c r="H521" s="17"/>
    </row>
    <row r="522" spans="1:8" x14ac:dyDescent="0.25">
      <c r="A522" t="s">
        <v>256</v>
      </c>
      <c r="B522">
        <v>1</v>
      </c>
      <c r="G522" s="17"/>
      <c r="H522" s="17"/>
    </row>
    <row r="523" spans="1:8" x14ac:dyDescent="0.25">
      <c r="A523" t="s">
        <v>484</v>
      </c>
      <c r="B523">
        <v>1</v>
      </c>
      <c r="G523" s="17"/>
      <c r="H523" s="17"/>
    </row>
    <row r="524" spans="1:8" x14ac:dyDescent="0.25">
      <c r="A524" t="s">
        <v>166</v>
      </c>
      <c r="B524">
        <v>1</v>
      </c>
      <c r="G524" s="17"/>
      <c r="H524" s="17"/>
    </row>
    <row r="525" spans="1:8" x14ac:dyDescent="0.25">
      <c r="A525" t="s">
        <v>134</v>
      </c>
      <c r="B525">
        <v>1</v>
      </c>
      <c r="G525" s="17"/>
      <c r="H525" s="17"/>
    </row>
    <row r="526" spans="1:8" x14ac:dyDescent="0.25">
      <c r="A526" t="s">
        <v>78</v>
      </c>
      <c r="B526">
        <v>1</v>
      </c>
      <c r="G526" s="17"/>
      <c r="H526" s="17"/>
    </row>
    <row r="527" spans="1:8" x14ac:dyDescent="0.25">
      <c r="A527" t="s">
        <v>145</v>
      </c>
      <c r="B527">
        <v>1</v>
      </c>
      <c r="G527" s="17"/>
      <c r="H527" s="17"/>
    </row>
    <row r="528" spans="1:8" x14ac:dyDescent="0.25">
      <c r="A528" t="s">
        <v>147</v>
      </c>
      <c r="B528">
        <v>1</v>
      </c>
      <c r="G528" s="17"/>
      <c r="H528" s="17"/>
    </row>
    <row r="529" spans="1:8" x14ac:dyDescent="0.25">
      <c r="A529" t="s">
        <v>300</v>
      </c>
      <c r="B529">
        <v>1</v>
      </c>
      <c r="G529" s="17"/>
      <c r="H529" s="17"/>
    </row>
    <row r="530" spans="1:8" x14ac:dyDescent="0.25">
      <c r="A530" t="s">
        <v>238</v>
      </c>
      <c r="B530">
        <v>1</v>
      </c>
      <c r="G530" s="17"/>
      <c r="H530" s="17"/>
    </row>
    <row r="531" spans="1:8" x14ac:dyDescent="0.25">
      <c r="A531" t="s">
        <v>239</v>
      </c>
      <c r="B531">
        <v>1</v>
      </c>
      <c r="G531" s="17"/>
      <c r="H531" s="17"/>
    </row>
    <row r="532" spans="1:8" x14ac:dyDescent="0.25">
      <c r="A532" t="s">
        <v>353</v>
      </c>
      <c r="B532">
        <v>1</v>
      </c>
      <c r="G532" s="17"/>
      <c r="H532" s="17"/>
    </row>
    <row r="533" spans="1:8" x14ac:dyDescent="0.25">
      <c r="A533" t="s">
        <v>240</v>
      </c>
      <c r="B533">
        <v>1</v>
      </c>
      <c r="G533" s="17"/>
      <c r="H533" s="17"/>
    </row>
    <row r="534" spans="1:8" x14ac:dyDescent="0.25">
      <c r="A534" t="s">
        <v>241</v>
      </c>
      <c r="B534">
        <v>1</v>
      </c>
      <c r="G534" s="17"/>
      <c r="H534" s="17"/>
    </row>
    <row r="535" spans="1:8" x14ac:dyDescent="0.25">
      <c r="A535" t="s">
        <v>134</v>
      </c>
      <c r="B535">
        <v>1</v>
      </c>
      <c r="G535" s="17"/>
      <c r="H535" s="17"/>
    </row>
    <row r="536" spans="1:8" x14ac:dyDescent="0.25">
      <c r="A536" t="s">
        <v>170</v>
      </c>
      <c r="B536">
        <v>1</v>
      </c>
      <c r="G536" s="17"/>
      <c r="H536" s="17"/>
    </row>
    <row r="537" spans="1:8" x14ac:dyDescent="0.25">
      <c r="A537" t="s">
        <v>97</v>
      </c>
      <c r="B537">
        <v>1</v>
      </c>
      <c r="G537" s="17"/>
      <c r="H537" s="17"/>
    </row>
    <row r="538" spans="1:8" x14ac:dyDescent="0.25">
      <c r="A538" t="s">
        <v>125</v>
      </c>
      <c r="B538">
        <v>1</v>
      </c>
      <c r="G538" s="17"/>
      <c r="H538" s="17"/>
    </row>
    <row r="539" spans="1:8" x14ac:dyDescent="0.25">
      <c r="A539" t="s">
        <v>262</v>
      </c>
      <c r="B539">
        <v>1</v>
      </c>
      <c r="G539" s="17"/>
      <c r="H539" s="17"/>
    </row>
    <row r="540" spans="1:8" x14ac:dyDescent="0.25">
      <c r="A540" t="s">
        <v>242</v>
      </c>
      <c r="B540">
        <v>1</v>
      </c>
      <c r="G540" s="17"/>
      <c r="H540" s="17"/>
    </row>
    <row r="541" spans="1:8" x14ac:dyDescent="0.25">
      <c r="A541" t="s">
        <v>243</v>
      </c>
      <c r="B541">
        <v>1</v>
      </c>
      <c r="G541" s="17"/>
      <c r="H541" s="17"/>
    </row>
    <row r="542" spans="1:8" x14ac:dyDescent="0.25">
      <c r="A542" t="s">
        <v>268</v>
      </c>
      <c r="B542">
        <v>1</v>
      </c>
      <c r="G542" s="17"/>
      <c r="H542" s="17"/>
    </row>
    <row r="543" spans="1:8" x14ac:dyDescent="0.25">
      <c r="A543" t="s">
        <v>269</v>
      </c>
      <c r="B543">
        <v>1</v>
      </c>
      <c r="G543" s="17"/>
      <c r="H543" s="17"/>
    </row>
    <row r="544" spans="1:8" x14ac:dyDescent="0.25">
      <c r="A544" t="s">
        <v>17</v>
      </c>
      <c r="B544">
        <v>1</v>
      </c>
      <c r="G544" s="17"/>
      <c r="H544" s="17"/>
    </row>
    <row r="545" spans="1:8" x14ac:dyDescent="0.25">
      <c r="A545" t="s">
        <v>405</v>
      </c>
      <c r="B545">
        <v>1</v>
      </c>
      <c r="G545" s="17"/>
      <c r="H545" s="17"/>
    </row>
    <row r="546" spans="1:8" x14ac:dyDescent="0.25">
      <c r="A546" t="s">
        <v>162</v>
      </c>
      <c r="B546">
        <v>1</v>
      </c>
      <c r="G546" s="17"/>
      <c r="H546" s="17"/>
    </row>
    <row r="547" spans="1:8" x14ac:dyDescent="0.25">
      <c r="A547" t="s">
        <v>218</v>
      </c>
      <c r="B547">
        <v>1</v>
      </c>
      <c r="G547" s="17"/>
      <c r="H547" s="17"/>
    </row>
    <row r="548" spans="1:8" x14ac:dyDescent="0.25">
      <c r="A548" t="s">
        <v>172</v>
      </c>
      <c r="B548">
        <v>1</v>
      </c>
      <c r="G548" s="17"/>
      <c r="H548" s="17"/>
    </row>
    <row r="549" spans="1:8" x14ac:dyDescent="0.25">
      <c r="A549" t="s">
        <v>395</v>
      </c>
      <c r="B549">
        <v>1</v>
      </c>
      <c r="G549" s="17"/>
      <c r="H549" s="17"/>
    </row>
    <row r="550" spans="1:8" x14ac:dyDescent="0.25">
      <c r="A550" t="s">
        <v>11</v>
      </c>
      <c r="B550">
        <v>1</v>
      </c>
      <c r="G550" s="17"/>
      <c r="H550" s="17"/>
    </row>
    <row r="551" spans="1:8" x14ac:dyDescent="0.25">
      <c r="A551" t="s">
        <v>533</v>
      </c>
      <c r="B551">
        <v>1</v>
      </c>
      <c r="G551" s="17"/>
      <c r="H551" s="17"/>
    </row>
    <row r="552" spans="1:8" x14ac:dyDescent="0.25">
      <c r="A552" t="s">
        <v>270</v>
      </c>
      <c r="B552">
        <v>1</v>
      </c>
      <c r="G552" s="17"/>
      <c r="H552" s="17"/>
    </row>
    <row r="553" spans="1:8" x14ac:dyDescent="0.25">
      <c r="A553" t="s">
        <v>112</v>
      </c>
      <c r="B553">
        <v>1</v>
      </c>
      <c r="G553" s="17"/>
      <c r="H553" s="17"/>
    </row>
    <row r="554" spans="1:8" x14ac:dyDescent="0.25">
      <c r="A554" t="s">
        <v>27</v>
      </c>
      <c r="B554">
        <v>1</v>
      </c>
      <c r="G554" s="17"/>
      <c r="H554" s="17"/>
    </row>
    <row r="555" spans="1:8" x14ac:dyDescent="0.25">
      <c r="A555" t="s">
        <v>515</v>
      </c>
      <c r="B555">
        <v>1</v>
      </c>
      <c r="G555" s="17"/>
      <c r="H555" s="17"/>
    </row>
    <row r="556" spans="1:8" x14ac:dyDescent="0.25">
      <c r="A556" t="s">
        <v>271</v>
      </c>
      <c r="B556">
        <v>1</v>
      </c>
      <c r="G556" s="17"/>
      <c r="H556" s="17"/>
    </row>
    <row r="557" spans="1:8" x14ac:dyDescent="0.25">
      <c r="A557" t="s">
        <v>148</v>
      </c>
      <c r="B557">
        <v>1</v>
      </c>
      <c r="G557" s="17"/>
      <c r="H557" s="17"/>
    </row>
    <row r="558" spans="1:8" x14ac:dyDescent="0.25">
      <c r="A558" t="s">
        <v>156</v>
      </c>
      <c r="B558">
        <v>1</v>
      </c>
      <c r="G558" s="17"/>
      <c r="H558" s="17"/>
    </row>
    <row r="559" spans="1:8" x14ac:dyDescent="0.25">
      <c r="A559" t="s">
        <v>33</v>
      </c>
      <c r="B559">
        <v>1</v>
      </c>
      <c r="G559" s="17"/>
      <c r="H559" s="17"/>
    </row>
    <row r="560" spans="1:8" x14ac:dyDescent="0.25">
      <c r="A560" t="s">
        <v>64</v>
      </c>
      <c r="B560">
        <v>1</v>
      </c>
      <c r="G560" s="17"/>
      <c r="H560" s="17"/>
    </row>
    <row r="561" spans="1:8" x14ac:dyDescent="0.25">
      <c r="A561" t="s">
        <v>177</v>
      </c>
      <c r="B561">
        <v>1</v>
      </c>
      <c r="G561" s="17"/>
      <c r="H561" s="17"/>
    </row>
    <row r="562" spans="1:8" x14ac:dyDescent="0.25">
      <c r="A562" t="s">
        <v>41</v>
      </c>
      <c r="B562">
        <v>1</v>
      </c>
      <c r="G562" s="17"/>
      <c r="H562" s="17"/>
    </row>
    <row r="563" spans="1:8" x14ac:dyDescent="0.25">
      <c r="A563" t="s">
        <v>364</v>
      </c>
      <c r="B563">
        <v>1</v>
      </c>
      <c r="G563" s="17"/>
      <c r="H563" s="17"/>
    </row>
    <row r="564" spans="1:8" x14ac:dyDescent="0.25">
      <c r="A564" t="s">
        <v>819</v>
      </c>
      <c r="B564">
        <v>1</v>
      </c>
      <c r="G564" s="17"/>
      <c r="H564" s="17"/>
    </row>
    <row r="565" spans="1:8" x14ac:dyDescent="0.25">
      <c r="A565" t="s">
        <v>273</v>
      </c>
      <c r="B565">
        <v>1</v>
      </c>
      <c r="G565" s="17"/>
      <c r="H565" s="17"/>
    </row>
    <row r="566" spans="1:8" x14ac:dyDescent="0.25">
      <c r="A566" t="s">
        <v>206</v>
      </c>
      <c r="B566">
        <v>1</v>
      </c>
      <c r="G566" s="17"/>
      <c r="H566" s="17"/>
    </row>
    <row r="567" spans="1:8" x14ac:dyDescent="0.25">
      <c r="A567" t="s">
        <v>351</v>
      </c>
      <c r="B567">
        <v>1</v>
      </c>
      <c r="G567" s="17"/>
      <c r="H567" s="17"/>
    </row>
    <row r="568" spans="1:8" x14ac:dyDescent="0.25">
      <c r="A568" t="s">
        <v>230</v>
      </c>
      <c r="B568">
        <v>1</v>
      </c>
      <c r="G568" s="17"/>
      <c r="H568" s="17"/>
    </row>
    <row r="569" spans="1:8" x14ac:dyDescent="0.25">
      <c r="A569" t="s">
        <v>68</v>
      </c>
      <c r="B569">
        <v>1</v>
      </c>
      <c r="G569" s="17"/>
      <c r="H569" s="17"/>
    </row>
    <row r="570" spans="1:8" x14ac:dyDescent="0.25">
      <c r="A570" t="s">
        <v>96</v>
      </c>
      <c r="B570">
        <v>1</v>
      </c>
      <c r="G570" s="17"/>
      <c r="H570" s="17"/>
    </row>
    <row r="571" spans="1:8" x14ac:dyDescent="0.25">
      <c r="A571" t="s">
        <v>78</v>
      </c>
      <c r="B571">
        <v>1</v>
      </c>
      <c r="G571" s="17"/>
      <c r="H571" s="17"/>
    </row>
    <row r="572" spans="1:8" x14ac:dyDescent="0.25">
      <c r="A572" t="s">
        <v>67</v>
      </c>
      <c r="B572">
        <v>1</v>
      </c>
      <c r="G572" s="17"/>
      <c r="H572" s="17"/>
    </row>
    <row r="573" spans="1:8" x14ac:dyDescent="0.25">
      <c r="A573" t="s">
        <v>45</v>
      </c>
      <c r="B573">
        <v>1</v>
      </c>
      <c r="G573" s="17"/>
      <c r="H573" s="17"/>
    </row>
    <row r="574" spans="1:8" x14ac:dyDescent="0.25">
      <c r="A574" t="s">
        <v>277</v>
      </c>
      <c r="B574">
        <v>1</v>
      </c>
      <c r="G574" s="17"/>
      <c r="H574" s="17"/>
    </row>
    <row r="575" spans="1:8" x14ac:dyDescent="0.25">
      <c r="A575" t="s">
        <v>278</v>
      </c>
      <c r="B575">
        <v>1</v>
      </c>
      <c r="G575" s="17"/>
      <c r="H575" s="17"/>
    </row>
    <row r="576" spans="1:8" x14ac:dyDescent="0.25">
      <c r="A576" t="s">
        <v>487</v>
      </c>
      <c r="B576">
        <v>1</v>
      </c>
      <c r="G576" s="17"/>
      <c r="H576" s="17"/>
    </row>
    <row r="577" spans="1:8" x14ac:dyDescent="0.25">
      <c r="A577" t="s">
        <v>196</v>
      </c>
      <c r="B577">
        <v>1</v>
      </c>
      <c r="G577" s="17"/>
      <c r="H577" s="17"/>
    </row>
    <row r="578" spans="1:8" x14ac:dyDescent="0.25">
      <c r="A578" t="s">
        <v>279</v>
      </c>
      <c r="B578">
        <v>1</v>
      </c>
      <c r="G578" s="17"/>
      <c r="H578" s="17"/>
    </row>
    <row r="579" spans="1:8" x14ac:dyDescent="0.25">
      <c r="A579" t="s">
        <v>280</v>
      </c>
      <c r="B579">
        <v>1</v>
      </c>
      <c r="G579" s="17"/>
      <c r="H579" s="17"/>
    </row>
    <row r="580" spans="1:8" x14ac:dyDescent="0.25">
      <c r="A580" t="s">
        <v>161</v>
      </c>
      <c r="B580">
        <v>1</v>
      </c>
      <c r="G580" s="17"/>
      <c r="H580" s="17"/>
    </row>
    <row r="581" spans="1:8" x14ac:dyDescent="0.25">
      <c r="A581" t="s">
        <v>281</v>
      </c>
      <c r="B581">
        <v>1</v>
      </c>
      <c r="G581" s="17"/>
      <c r="H581" s="17"/>
    </row>
    <row r="582" spans="1:8" x14ac:dyDescent="0.25">
      <c r="A582" t="s">
        <v>40</v>
      </c>
      <c r="B582">
        <v>1</v>
      </c>
      <c r="G582" s="17"/>
      <c r="H582" s="17"/>
    </row>
    <row r="583" spans="1:8" x14ac:dyDescent="0.25">
      <c r="A583" t="s">
        <v>139</v>
      </c>
      <c r="B583">
        <v>1</v>
      </c>
      <c r="G583" s="17"/>
      <c r="H583" s="17"/>
    </row>
    <row r="584" spans="1:8" x14ac:dyDescent="0.25">
      <c r="A584" t="s">
        <v>282</v>
      </c>
      <c r="B584">
        <v>1</v>
      </c>
      <c r="G584" s="17"/>
      <c r="H584" s="17"/>
    </row>
    <row r="585" spans="1:8" x14ac:dyDescent="0.25">
      <c r="A585" t="s">
        <v>111</v>
      </c>
      <c r="B585">
        <v>1</v>
      </c>
      <c r="G585" s="17"/>
      <c r="H585" s="17"/>
    </row>
    <row r="586" spans="1:8" x14ac:dyDescent="0.25">
      <c r="A586" t="s">
        <v>283</v>
      </c>
      <c r="B586">
        <v>1</v>
      </c>
      <c r="G586" s="17"/>
      <c r="H586" s="17"/>
    </row>
    <row r="587" spans="1:8" x14ac:dyDescent="0.25">
      <c r="A587" t="s">
        <v>76</v>
      </c>
      <c r="B587">
        <v>1</v>
      </c>
      <c r="G587" s="17"/>
      <c r="H587" s="17"/>
    </row>
    <row r="588" spans="1:8" x14ac:dyDescent="0.25">
      <c r="A588" t="s">
        <v>123</v>
      </c>
      <c r="B588">
        <v>1</v>
      </c>
      <c r="G588" s="17"/>
      <c r="H588" s="17"/>
    </row>
    <row r="589" spans="1:8" x14ac:dyDescent="0.25">
      <c r="A589" t="s">
        <v>174</v>
      </c>
      <c r="B589">
        <v>1</v>
      </c>
      <c r="G589" s="17"/>
      <c r="H589" s="17"/>
    </row>
    <row r="590" spans="1:8" x14ac:dyDescent="0.25">
      <c r="A590" t="s">
        <v>207</v>
      </c>
      <c r="B590">
        <v>1</v>
      </c>
      <c r="G590" s="17"/>
      <c r="H590" s="17"/>
    </row>
    <row r="591" spans="1:8" x14ac:dyDescent="0.25">
      <c r="A591" t="s">
        <v>106</v>
      </c>
      <c r="B591">
        <v>1</v>
      </c>
      <c r="G591" s="17"/>
      <c r="H591" s="17"/>
    </row>
    <row r="592" spans="1:8" x14ac:dyDescent="0.25">
      <c r="A592" t="s">
        <v>241</v>
      </c>
      <c r="B592">
        <v>1</v>
      </c>
      <c r="G592" s="17"/>
      <c r="H592" s="17"/>
    </row>
    <row r="593" spans="1:8" x14ac:dyDescent="0.25">
      <c r="A593" t="s">
        <v>154</v>
      </c>
      <c r="B593">
        <v>1</v>
      </c>
      <c r="G593" s="17"/>
      <c r="H593" s="17"/>
    </row>
    <row r="594" spans="1:8" x14ac:dyDescent="0.25">
      <c r="A594" t="s">
        <v>284</v>
      </c>
      <c r="B594">
        <v>1</v>
      </c>
      <c r="G594" s="17"/>
      <c r="H594" s="17"/>
    </row>
    <row r="595" spans="1:8" x14ac:dyDescent="0.25">
      <c r="A595" t="s">
        <v>509</v>
      </c>
      <c r="B595">
        <v>1</v>
      </c>
      <c r="G595" s="17"/>
      <c r="H595" s="17"/>
    </row>
    <row r="596" spans="1:8" x14ac:dyDescent="0.25">
      <c r="A596" t="s">
        <v>701</v>
      </c>
      <c r="B596">
        <v>1</v>
      </c>
      <c r="G596" s="17"/>
      <c r="H596" s="17"/>
    </row>
    <row r="597" spans="1:8" x14ac:dyDescent="0.25">
      <c r="A597" t="s">
        <v>285</v>
      </c>
      <c r="B597">
        <v>1</v>
      </c>
      <c r="G597" s="17"/>
      <c r="H597" s="17"/>
    </row>
    <row r="598" spans="1:8" x14ac:dyDescent="0.25">
      <c r="A598" t="s">
        <v>168</v>
      </c>
      <c r="B598">
        <v>1</v>
      </c>
      <c r="G598" s="17"/>
      <c r="H598" s="17"/>
    </row>
    <row r="599" spans="1:8" x14ac:dyDescent="0.25">
      <c r="A599" t="s">
        <v>287</v>
      </c>
      <c r="B599">
        <v>1</v>
      </c>
      <c r="G599" s="17"/>
      <c r="H599" s="17"/>
    </row>
    <row r="600" spans="1:8" x14ac:dyDescent="0.25">
      <c r="A600" t="s">
        <v>173</v>
      </c>
      <c r="B600">
        <v>1</v>
      </c>
      <c r="G600" s="17"/>
      <c r="H600" s="17"/>
    </row>
    <row r="601" spans="1:8" x14ac:dyDescent="0.25">
      <c r="A601" t="s">
        <v>314</v>
      </c>
      <c r="B601">
        <v>1</v>
      </c>
      <c r="G601" s="17"/>
      <c r="H601" s="17"/>
    </row>
    <row r="602" spans="1:8" x14ac:dyDescent="0.25">
      <c r="A602" t="s">
        <v>38</v>
      </c>
      <c r="B602">
        <v>1</v>
      </c>
      <c r="G602" s="17"/>
      <c r="H602" s="17"/>
    </row>
    <row r="603" spans="1:8" x14ac:dyDescent="0.25">
      <c r="A603" t="s">
        <v>507</v>
      </c>
      <c r="B603">
        <v>1</v>
      </c>
      <c r="G603" s="17"/>
      <c r="H603" s="17"/>
    </row>
    <row r="604" spans="1:8" x14ac:dyDescent="0.25">
      <c r="A604" t="s">
        <v>248</v>
      </c>
      <c r="B604">
        <v>1</v>
      </c>
      <c r="G604" s="17"/>
      <c r="H604" s="17"/>
    </row>
    <row r="605" spans="1:8" x14ac:dyDescent="0.25">
      <c r="A605" t="s">
        <v>288</v>
      </c>
      <c r="B605">
        <v>1</v>
      </c>
      <c r="G605" s="17"/>
      <c r="H605" s="17"/>
    </row>
    <row r="606" spans="1:8" x14ac:dyDescent="0.25">
      <c r="A606" t="s">
        <v>115</v>
      </c>
      <c r="B606">
        <v>1</v>
      </c>
      <c r="G606" s="17"/>
      <c r="H606" s="17"/>
    </row>
    <row r="607" spans="1:8" x14ac:dyDescent="0.25">
      <c r="A607" t="s">
        <v>289</v>
      </c>
      <c r="B607">
        <v>1</v>
      </c>
      <c r="G607" s="17"/>
      <c r="H607" s="17"/>
    </row>
    <row r="608" spans="1:8" x14ac:dyDescent="0.25">
      <c r="A608" t="s">
        <v>290</v>
      </c>
      <c r="B608">
        <v>1</v>
      </c>
      <c r="G608" s="17"/>
      <c r="H608" s="17"/>
    </row>
    <row r="609" spans="1:8" x14ac:dyDescent="0.25">
      <c r="A609" t="s">
        <v>122</v>
      </c>
      <c r="B609">
        <v>1</v>
      </c>
      <c r="G609" s="17"/>
      <c r="H609" s="17"/>
    </row>
    <row r="610" spans="1:8" x14ac:dyDescent="0.25">
      <c r="A610" t="s">
        <v>291</v>
      </c>
      <c r="B610">
        <v>1</v>
      </c>
      <c r="G610" s="17"/>
      <c r="H610" s="17"/>
    </row>
    <row r="611" spans="1:8" x14ac:dyDescent="0.25">
      <c r="A611" t="s">
        <v>190</v>
      </c>
      <c r="B611">
        <v>1</v>
      </c>
      <c r="G611" s="17"/>
      <c r="H611" s="17"/>
    </row>
    <row r="612" spans="1:8" x14ac:dyDescent="0.25">
      <c r="A612" t="s">
        <v>201</v>
      </c>
      <c r="B612">
        <v>1</v>
      </c>
      <c r="G612" s="17"/>
      <c r="H612" s="17"/>
    </row>
    <row r="613" spans="1:8" x14ac:dyDescent="0.25">
      <c r="A613" t="s">
        <v>292</v>
      </c>
      <c r="B613">
        <v>1</v>
      </c>
      <c r="G613" s="17"/>
      <c r="H613" s="17"/>
    </row>
    <row r="614" spans="1:8" x14ac:dyDescent="0.25">
      <c r="A614" t="s">
        <v>157</v>
      </c>
      <c r="B614">
        <v>1</v>
      </c>
      <c r="G614" s="17"/>
      <c r="H614" s="17"/>
    </row>
    <row r="615" spans="1:8" x14ac:dyDescent="0.25">
      <c r="A615" t="s">
        <v>112</v>
      </c>
      <c r="B615">
        <v>1</v>
      </c>
      <c r="G615" s="17"/>
      <c r="H615" s="17"/>
    </row>
    <row r="616" spans="1:8" x14ac:dyDescent="0.25">
      <c r="A616" t="s">
        <v>54</v>
      </c>
      <c r="B616">
        <v>1</v>
      </c>
      <c r="G616" s="17"/>
      <c r="H616" s="17"/>
    </row>
    <row r="617" spans="1:8" x14ac:dyDescent="0.25">
      <c r="A617" t="s">
        <v>256</v>
      </c>
      <c r="B617">
        <v>1</v>
      </c>
      <c r="G617" s="17"/>
      <c r="H617" s="17"/>
    </row>
    <row r="618" spans="1:8" x14ac:dyDescent="0.25">
      <c r="A618" t="s">
        <v>194</v>
      </c>
      <c r="B618">
        <v>1</v>
      </c>
      <c r="G618" s="17"/>
      <c r="H618" s="17"/>
    </row>
    <row r="619" spans="1:8" x14ac:dyDescent="0.25">
      <c r="A619" t="s">
        <v>294</v>
      </c>
      <c r="B619">
        <v>1</v>
      </c>
      <c r="G619" s="17"/>
      <c r="H619" s="17"/>
    </row>
    <row r="620" spans="1:8" x14ac:dyDescent="0.25">
      <c r="A620" t="s">
        <v>295</v>
      </c>
      <c r="B620">
        <v>1</v>
      </c>
      <c r="G620" s="17"/>
      <c r="H620" s="17"/>
    </row>
    <row r="621" spans="1:8" x14ac:dyDescent="0.25">
      <c r="A621" t="s">
        <v>183</v>
      </c>
      <c r="B621">
        <v>1</v>
      </c>
      <c r="G621" s="17"/>
      <c r="H621" s="17"/>
    </row>
    <row r="622" spans="1:8" x14ac:dyDescent="0.25">
      <c r="A622" t="s">
        <v>70</v>
      </c>
      <c r="B622">
        <v>1</v>
      </c>
      <c r="G622" s="17"/>
      <c r="H622" s="17"/>
    </row>
    <row r="623" spans="1:8" x14ac:dyDescent="0.25">
      <c r="A623" t="s">
        <v>135</v>
      </c>
      <c r="B623">
        <v>1</v>
      </c>
      <c r="G623" s="17"/>
      <c r="H623" s="17"/>
    </row>
    <row r="624" spans="1:8" x14ac:dyDescent="0.25">
      <c r="A624" t="s">
        <v>257</v>
      </c>
      <c r="B624">
        <v>1</v>
      </c>
      <c r="G624" s="17"/>
      <c r="H624" s="17"/>
    </row>
    <row r="625" spans="1:8" x14ac:dyDescent="0.25">
      <c r="A625" t="s">
        <v>298</v>
      </c>
      <c r="B625">
        <v>1</v>
      </c>
      <c r="G625" s="17"/>
      <c r="H625" s="17"/>
    </row>
    <row r="626" spans="1:8" x14ac:dyDescent="0.25">
      <c r="A626" t="s">
        <v>81</v>
      </c>
      <c r="B626">
        <v>1</v>
      </c>
      <c r="G626" s="17"/>
      <c r="H626" s="17"/>
    </row>
    <row r="627" spans="1:8" x14ac:dyDescent="0.25">
      <c r="A627" t="s">
        <v>160</v>
      </c>
      <c r="B627">
        <v>1</v>
      </c>
      <c r="G627" s="17"/>
      <c r="H627" s="17"/>
    </row>
    <row r="628" spans="1:8" x14ac:dyDescent="0.25">
      <c r="A628" t="s">
        <v>208</v>
      </c>
      <c r="B628">
        <v>1</v>
      </c>
      <c r="G628" s="17"/>
      <c r="H628" s="17"/>
    </row>
    <row r="629" spans="1:8" x14ac:dyDescent="0.25">
      <c r="A629" t="s">
        <v>259</v>
      </c>
      <c r="B629">
        <v>1</v>
      </c>
      <c r="G629" s="17"/>
      <c r="H629" s="17"/>
    </row>
    <row r="630" spans="1:8" x14ac:dyDescent="0.25">
      <c r="A630" t="s">
        <v>270</v>
      </c>
      <c r="B630">
        <v>1</v>
      </c>
      <c r="G630" s="17"/>
      <c r="H630" s="17"/>
    </row>
    <row r="631" spans="1:8" x14ac:dyDescent="0.25">
      <c r="A631" t="s">
        <v>211</v>
      </c>
      <c r="B631">
        <v>1</v>
      </c>
      <c r="G631" s="17"/>
      <c r="H631" s="17"/>
    </row>
    <row r="632" spans="1:8" x14ac:dyDescent="0.25">
      <c r="A632" t="s">
        <v>112</v>
      </c>
      <c r="B632">
        <v>1</v>
      </c>
      <c r="G632" s="17"/>
      <c r="H632" s="17"/>
    </row>
    <row r="633" spans="1:8" x14ac:dyDescent="0.25">
      <c r="A633" t="s">
        <v>100</v>
      </c>
      <c r="B633">
        <v>1</v>
      </c>
      <c r="G633" s="17"/>
      <c r="H633" s="17"/>
    </row>
    <row r="634" spans="1:8" x14ac:dyDescent="0.25">
      <c r="A634" t="s">
        <v>300</v>
      </c>
      <c r="B634">
        <v>1</v>
      </c>
      <c r="G634" s="17"/>
      <c r="H634" s="17"/>
    </row>
    <row r="635" spans="1:8" x14ac:dyDescent="0.25">
      <c r="A635" t="s">
        <v>93</v>
      </c>
      <c r="B635">
        <v>1</v>
      </c>
      <c r="G635" s="17"/>
      <c r="H635" s="17"/>
    </row>
    <row r="636" spans="1:8" x14ac:dyDescent="0.25">
      <c r="A636" t="s">
        <v>301</v>
      </c>
      <c r="B636">
        <v>1</v>
      </c>
      <c r="G636" s="17"/>
      <c r="H636" s="17"/>
    </row>
    <row r="637" spans="1:8" x14ac:dyDescent="0.25">
      <c r="A637" t="s">
        <v>235</v>
      </c>
      <c r="B637">
        <v>1</v>
      </c>
      <c r="G637" s="17"/>
      <c r="H637" s="17"/>
    </row>
    <row r="638" spans="1:8" x14ac:dyDescent="0.25">
      <c r="A638" t="s">
        <v>147</v>
      </c>
      <c r="B638">
        <v>1</v>
      </c>
      <c r="G638" s="17"/>
      <c r="H638" s="17"/>
    </row>
    <row r="639" spans="1:8" x14ac:dyDescent="0.25">
      <c r="A639" t="s">
        <v>152</v>
      </c>
      <c r="B639">
        <v>1</v>
      </c>
      <c r="G639" s="17"/>
      <c r="H639" s="17"/>
    </row>
    <row r="640" spans="1:8" x14ac:dyDescent="0.25">
      <c r="A640" t="s">
        <v>20</v>
      </c>
      <c r="B640">
        <v>1</v>
      </c>
      <c r="G640" s="17"/>
      <c r="H640" s="17"/>
    </row>
    <row r="641" spans="1:8" x14ac:dyDescent="0.25">
      <c r="A641" t="s">
        <v>188</v>
      </c>
      <c r="B641">
        <v>1</v>
      </c>
      <c r="G641" s="17"/>
      <c r="H641" s="17"/>
    </row>
    <row r="642" spans="1:8" x14ac:dyDescent="0.25">
      <c r="A642" t="s">
        <v>77</v>
      </c>
      <c r="B642">
        <v>1</v>
      </c>
      <c r="G642" s="17"/>
      <c r="H642" s="17"/>
    </row>
    <row r="643" spans="1:8" x14ac:dyDescent="0.25">
      <c r="A643" t="s">
        <v>303</v>
      </c>
      <c r="B643">
        <v>1</v>
      </c>
      <c r="G643" s="17"/>
      <c r="H643" s="17"/>
    </row>
    <row r="644" spans="1:8" x14ac:dyDescent="0.25">
      <c r="A644" t="s">
        <v>11</v>
      </c>
      <c r="B644">
        <v>1</v>
      </c>
      <c r="G644" s="17"/>
      <c r="H644" s="17"/>
    </row>
    <row r="645" spans="1:8" x14ac:dyDescent="0.25">
      <c r="A645" t="s">
        <v>171</v>
      </c>
      <c r="B645">
        <v>1</v>
      </c>
      <c r="G645" s="17"/>
      <c r="H645" s="17"/>
    </row>
    <row r="646" spans="1:8" x14ac:dyDescent="0.25">
      <c r="A646" t="s">
        <v>484</v>
      </c>
      <c r="B646">
        <v>1</v>
      </c>
      <c r="G646" s="17"/>
      <c r="H646" s="17"/>
    </row>
    <row r="647" spans="1:8" x14ac:dyDescent="0.25">
      <c r="A647" t="s">
        <v>69</v>
      </c>
      <c r="B647">
        <v>1</v>
      </c>
      <c r="G647" s="17"/>
      <c r="H647" s="17"/>
    </row>
    <row r="648" spans="1:8" x14ac:dyDescent="0.25">
      <c r="A648" t="s">
        <v>230</v>
      </c>
      <c r="B648">
        <v>1</v>
      </c>
      <c r="G648" s="17"/>
      <c r="H648" s="17"/>
    </row>
    <row r="649" spans="1:8" x14ac:dyDescent="0.25">
      <c r="A649" t="s">
        <v>200</v>
      </c>
      <c r="B649">
        <v>1</v>
      </c>
      <c r="G649" s="17"/>
      <c r="H649" s="17"/>
    </row>
    <row r="650" spans="1:8" x14ac:dyDescent="0.25">
      <c r="A650" t="s">
        <v>610</v>
      </c>
      <c r="B650">
        <v>1</v>
      </c>
      <c r="G650" s="17"/>
      <c r="H650" s="17"/>
    </row>
    <row r="651" spans="1:8" x14ac:dyDescent="0.25">
      <c r="A651" t="s">
        <v>409</v>
      </c>
      <c r="B651">
        <v>1</v>
      </c>
      <c r="G651" s="17"/>
      <c r="H651" s="17"/>
    </row>
    <row r="652" spans="1:8" x14ac:dyDescent="0.25">
      <c r="A652" t="s">
        <v>305</v>
      </c>
      <c r="B652">
        <v>1</v>
      </c>
      <c r="G652" s="17"/>
      <c r="H652" s="17"/>
    </row>
    <row r="653" spans="1:8" x14ac:dyDescent="0.25">
      <c r="A653" t="s">
        <v>214</v>
      </c>
      <c r="B653">
        <v>1</v>
      </c>
      <c r="G653" s="17"/>
      <c r="H653" s="17"/>
    </row>
    <row r="654" spans="1:8" x14ac:dyDescent="0.25">
      <c r="A654" t="s">
        <v>167</v>
      </c>
      <c r="B654">
        <v>1</v>
      </c>
      <c r="G654" s="17"/>
      <c r="H654" s="17"/>
    </row>
    <row r="655" spans="1:8" x14ac:dyDescent="0.25">
      <c r="A655" t="s">
        <v>7</v>
      </c>
      <c r="B655">
        <v>1</v>
      </c>
      <c r="G655" s="17"/>
      <c r="H655" s="17"/>
    </row>
    <row r="656" spans="1:8" x14ac:dyDescent="0.25">
      <c r="A656" t="s">
        <v>74</v>
      </c>
      <c r="B656">
        <v>1</v>
      </c>
      <c r="G656" s="17"/>
      <c r="H656" s="17"/>
    </row>
    <row r="657" spans="1:8" x14ac:dyDescent="0.25">
      <c r="A657" t="s">
        <v>80</v>
      </c>
      <c r="B657">
        <v>1</v>
      </c>
      <c r="G657" s="17"/>
      <c r="H657" s="17"/>
    </row>
    <row r="658" spans="1:8" x14ac:dyDescent="0.25">
      <c r="A658" t="s">
        <v>123</v>
      </c>
      <c r="B658">
        <v>1</v>
      </c>
      <c r="G658" s="17"/>
      <c r="H658" s="17"/>
    </row>
    <row r="659" spans="1:8" x14ac:dyDescent="0.25">
      <c r="A659" t="s">
        <v>156</v>
      </c>
      <c r="B659">
        <v>1</v>
      </c>
      <c r="G659" s="17"/>
      <c r="H659" s="17"/>
    </row>
    <row r="660" spans="1:8" x14ac:dyDescent="0.25">
      <c r="A660" t="s">
        <v>306</v>
      </c>
      <c r="B660">
        <v>1</v>
      </c>
      <c r="G660" s="17"/>
      <c r="H660" s="17"/>
    </row>
    <row r="661" spans="1:8" x14ac:dyDescent="0.25">
      <c r="A661" t="s">
        <v>90</v>
      </c>
      <c r="B661">
        <v>1</v>
      </c>
      <c r="G661" s="17"/>
      <c r="H661" s="17"/>
    </row>
    <row r="662" spans="1:8" x14ac:dyDescent="0.25">
      <c r="A662" t="s">
        <v>75</v>
      </c>
      <c r="B662">
        <v>1</v>
      </c>
      <c r="G662" s="17"/>
      <c r="H662" s="17"/>
    </row>
    <row r="663" spans="1:8" x14ac:dyDescent="0.25">
      <c r="A663" t="s">
        <v>974</v>
      </c>
      <c r="B663">
        <v>1</v>
      </c>
      <c r="G663" s="17"/>
      <c r="H663" s="17"/>
    </row>
    <row r="664" spans="1:8" x14ac:dyDescent="0.25">
      <c r="A664" t="s">
        <v>174</v>
      </c>
      <c r="B664">
        <v>1</v>
      </c>
      <c r="G664" s="17"/>
      <c r="H664" s="17"/>
    </row>
    <row r="665" spans="1:8" x14ac:dyDescent="0.25">
      <c r="A665" t="s">
        <v>27</v>
      </c>
      <c r="B665">
        <v>1</v>
      </c>
      <c r="G665" s="17"/>
      <c r="H665" s="17"/>
    </row>
    <row r="666" spans="1:8" x14ac:dyDescent="0.25">
      <c r="A666" t="s">
        <v>122</v>
      </c>
      <c r="B666">
        <v>1</v>
      </c>
      <c r="G666" s="17"/>
      <c r="H666" s="17"/>
    </row>
    <row r="667" spans="1:8" x14ac:dyDescent="0.25">
      <c r="A667" t="s">
        <v>701</v>
      </c>
      <c r="B667">
        <v>1</v>
      </c>
      <c r="G667" s="17"/>
      <c r="H667" s="17"/>
    </row>
    <row r="668" spans="1:8" x14ac:dyDescent="0.25">
      <c r="A668" t="s">
        <v>5</v>
      </c>
      <c r="B668">
        <v>1</v>
      </c>
      <c r="G668" s="17"/>
      <c r="H668" s="17"/>
    </row>
    <row r="669" spans="1:8" x14ac:dyDescent="0.25">
      <c r="A669" t="s">
        <v>64</v>
      </c>
      <c r="B669">
        <v>1</v>
      </c>
      <c r="G669" s="17"/>
      <c r="H669" s="17"/>
    </row>
    <row r="670" spans="1:8" x14ac:dyDescent="0.25">
      <c r="A670" t="s">
        <v>307</v>
      </c>
      <c r="B670">
        <v>1</v>
      </c>
      <c r="G670" s="17"/>
      <c r="H670" s="17"/>
    </row>
    <row r="671" spans="1:8" x14ac:dyDescent="0.25">
      <c r="A671" t="s">
        <v>308</v>
      </c>
      <c r="B671">
        <v>1</v>
      </c>
      <c r="G671" s="17"/>
      <c r="H671" s="17"/>
    </row>
    <row r="672" spans="1:8" x14ac:dyDescent="0.25">
      <c r="A672" t="s">
        <v>510</v>
      </c>
      <c r="B672">
        <v>1</v>
      </c>
      <c r="G672" s="17"/>
      <c r="H672" s="17"/>
    </row>
    <row r="673" spans="1:8" x14ac:dyDescent="0.25">
      <c r="A673" t="s">
        <v>309</v>
      </c>
      <c r="B673">
        <v>1</v>
      </c>
      <c r="G673" s="17"/>
      <c r="H673" s="17"/>
    </row>
    <row r="674" spans="1:8" x14ac:dyDescent="0.25">
      <c r="A674" t="s">
        <v>168</v>
      </c>
      <c r="B674">
        <v>1</v>
      </c>
      <c r="G674" s="17"/>
      <c r="H674" s="17"/>
    </row>
    <row r="675" spans="1:8" x14ac:dyDescent="0.25">
      <c r="A675" t="s">
        <v>287</v>
      </c>
      <c r="B675">
        <v>1</v>
      </c>
      <c r="G675" s="17"/>
      <c r="H675" s="17"/>
    </row>
    <row r="676" spans="1:8" x14ac:dyDescent="0.25">
      <c r="A676" t="s">
        <v>533</v>
      </c>
      <c r="B676">
        <v>1</v>
      </c>
      <c r="G676" s="17"/>
      <c r="H676" s="17"/>
    </row>
    <row r="677" spans="1:8" x14ac:dyDescent="0.25">
      <c r="A677" t="s">
        <v>134</v>
      </c>
      <c r="B677">
        <v>1</v>
      </c>
      <c r="G677" s="17"/>
      <c r="H677" s="17"/>
    </row>
    <row r="678" spans="1:8" x14ac:dyDescent="0.25">
      <c r="A678" t="s">
        <v>169</v>
      </c>
      <c r="B678">
        <v>1</v>
      </c>
      <c r="G678" s="17"/>
      <c r="H678" s="17"/>
    </row>
    <row r="679" spans="1:8" x14ac:dyDescent="0.25">
      <c r="A679" t="s">
        <v>314</v>
      </c>
      <c r="B679">
        <v>1</v>
      </c>
      <c r="G679" s="17"/>
      <c r="H679" s="17"/>
    </row>
    <row r="680" spans="1:8" x14ac:dyDescent="0.25">
      <c r="A680" t="s">
        <v>315</v>
      </c>
      <c r="B680">
        <v>1</v>
      </c>
      <c r="G680" s="17"/>
      <c r="H680" s="17"/>
    </row>
    <row r="681" spans="1:8" x14ac:dyDescent="0.25">
      <c r="A681" t="s">
        <v>370</v>
      </c>
      <c r="B681">
        <v>1</v>
      </c>
      <c r="G681" s="17"/>
      <c r="H681" s="17"/>
    </row>
    <row r="682" spans="1:8" x14ac:dyDescent="0.25">
      <c r="A682" t="s">
        <v>509</v>
      </c>
      <c r="B682">
        <v>1</v>
      </c>
      <c r="G682" s="17"/>
      <c r="H682" s="17"/>
    </row>
    <row r="683" spans="1:8" x14ac:dyDescent="0.25">
      <c r="A683" t="s">
        <v>290</v>
      </c>
      <c r="B683">
        <v>1</v>
      </c>
      <c r="G683" s="17"/>
      <c r="H683" s="17"/>
    </row>
    <row r="684" spans="1:8" x14ac:dyDescent="0.25">
      <c r="A684" t="s">
        <v>170</v>
      </c>
      <c r="B684">
        <v>1</v>
      </c>
      <c r="G684" s="17"/>
      <c r="H684" s="17"/>
    </row>
    <row r="685" spans="1:8" x14ac:dyDescent="0.25">
      <c r="A685" t="s">
        <v>45</v>
      </c>
      <c r="B685">
        <v>1</v>
      </c>
      <c r="G685" s="17"/>
      <c r="H685" s="17"/>
    </row>
    <row r="686" spans="1:8" x14ac:dyDescent="0.25">
      <c r="A686" t="s">
        <v>149</v>
      </c>
      <c r="B686">
        <v>1</v>
      </c>
      <c r="G686" s="17"/>
      <c r="H686" s="17"/>
    </row>
    <row r="687" spans="1:8" x14ac:dyDescent="0.25">
      <c r="A687" t="s">
        <v>144</v>
      </c>
      <c r="B687">
        <v>1</v>
      </c>
      <c r="G687" s="17"/>
      <c r="H687" s="17"/>
    </row>
    <row r="688" spans="1:8" x14ac:dyDescent="0.25">
      <c r="A688" t="s">
        <v>115</v>
      </c>
      <c r="B688">
        <v>1</v>
      </c>
      <c r="G688" s="17"/>
      <c r="H688" s="17"/>
    </row>
    <row r="689" spans="1:8" x14ac:dyDescent="0.25">
      <c r="A689" t="s">
        <v>56</v>
      </c>
      <c r="B689">
        <v>1</v>
      </c>
      <c r="G689" s="17"/>
      <c r="H689" s="17"/>
    </row>
    <row r="690" spans="1:8" x14ac:dyDescent="0.25">
      <c r="A690" t="s">
        <v>270</v>
      </c>
      <c r="B690">
        <v>1</v>
      </c>
      <c r="G690" s="17"/>
      <c r="H690" s="17"/>
    </row>
    <row r="691" spans="1:8" x14ac:dyDescent="0.25">
      <c r="A691" t="s">
        <v>244</v>
      </c>
      <c r="B691">
        <v>1</v>
      </c>
      <c r="G691" s="17"/>
      <c r="H691" s="17"/>
    </row>
    <row r="692" spans="1:8" x14ac:dyDescent="0.25">
      <c r="A692" t="s">
        <v>103</v>
      </c>
      <c r="B692">
        <v>1</v>
      </c>
      <c r="G692" s="17"/>
      <c r="H692" s="17"/>
    </row>
    <row r="693" spans="1:8" x14ac:dyDescent="0.25">
      <c r="A693" t="s">
        <v>364</v>
      </c>
      <c r="B693">
        <v>1</v>
      </c>
      <c r="G693" s="17"/>
      <c r="H693" s="17"/>
    </row>
    <row r="694" spans="1:8" x14ac:dyDescent="0.25">
      <c r="A694" t="s">
        <v>186</v>
      </c>
      <c r="B694">
        <v>1</v>
      </c>
      <c r="G694" s="17"/>
      <c r="H694" s="17"/>
    </row>
    <row r="695" spans="1:8" x14ac:dyDescent="0.25">
      <c r="A695" t="s">
        <v>320</v>
      </c>
      <c r="B695">
        <v>1</v>
      </c>
      <c r="G695" s="17"/>
      <c r="H695" s="17"/>
    </row>
    <row r="696" spans="1:8" x14ac:dyDescent="0.25">
      <c r="A696" t="s">
        <v>252</v>
      </c>
      <c r="B696">
        <v>1</v>
      </c>
      <c r="G696" s="17"/>
      <c r="H696" s="17"/>
    </row>
    <row r="697" spans="1:8" x14ac:dyDescent="0.25">
      <c r="A697" t="s">
        <v>28</v>
      </c>
      <c r="B697">
        <v>1</v>
      </c>
      <c r="G697" s="17"/>
      <c r="H697" s="17"/>
    </row>
    <row r="698" spans="1:8" x14ac:dyDescent="0.25">
      <c r="A698" t="s">
        <v>101</v>
      </c>
      <c r="B698">
        <v>1</v>
      </c>
      <c r="G698" s="17"/>
      <c r="H698" s="17"/>
    </row>
    <row r="699" spans="1:8" x14ac:dyDescent="0.25">
      <c r="A699" t="s">
        <v>165</v>
      </c>
      <c r="B699">
        <v>1</v>
      </c>
      <c r="G699" s="17"/>
      <c r="H699" s="17"/>
    </row>
    <row r="700" spans="1:8" x14ac:dyDescent="0.25">
      <c r="A700" t="s">
        <v>241</v>
      </c>
      <c r="B700">
        <v>1</v>
      </c>
      <c r="G700" s="17"/>
      <c r="H700" s="17"/>
    </row>
    <row r="701" spans="1:8" x14ac:dyDescent="0.25">
      <c r="A701" t="s">
        <v>251</v>
      </c>
      <c r="B701">
        <v>1</v>
      </c>
      <c r="G701" s="17"/>
      <c r="H701" s="17"/>
    </row>
    <row r="702" spans="1:8" x14ac:dyDescent="0.25">
      <c r="A702" t="s">
        <v>277</v>
      </c>
      <c r="B702">
        <v>1</v>
      </c>
      <c r="G702" s="17"/>
      <c r="H702" s="17"/>
    </row>
    <row r="703" spans="1:8" x14ac:dyDescent="0.25">
      <c r="A703" t="s">
        <v>453</v>
      </c>
      <c r="B703">
        <v>1</v>
      </c>
      <c r="G703" s="17"/>
      <c r="H703" s="17"/>
    </row>
    <row r="704" spans="1:8" x14ac:dyDescent="0.25">
      <c r="A704" t="s">
        <v>321</v>
      </c>
      <c r="B704">
        <v>1</v>
      </c>
      <c r="G704" s="17"/>
      <c r="H704" s="17"/>
    </row>
    <row r="705" spans="1:8" x14ac:dyDescent="0.25">
      <c r="A705" t="s">
        <v>73</v>
      </c>
      <c r="B705">
        <v>1</v>
      </c>
      <c r="G705" s="17"/>
      <c r="H705" s="17"/>
    </row>
    <row r="706" spans="1:8" x14ac:dyDescent="0.25">
      <c r="A706" t="s">
        <v>256</v>
      </c>
      <c r="B706">
        <v>1</v>
      </c>
      <c r="G706" s="17"/>
      <c r="H706" s="17"/>
    </row>
    <row r="707" spans="1:8" x14ac:dyDescent="0.25">
      <c r="A707" t="s">
        <v>168</v>
      </c>
      <c r="B707">
        <v>1</v>
      </c>
      <c r="G707" s="17"/>
      <c r="H707" s="17"/>
    </row>
    <row r="708" spans="1:8" x14ac:dyDescent="0.25">
      <c r="A708" t="s">
        <v>54</v>
      </c>
      <c r="B708">
        <v>1</v>
      </c>
      <c r="G708" s="17"/>
      <c r="H708" s="17"/>
    </row>
    <row r="709" spans="1:8" x14ac:dyDescent="0.25">
      <c r="A709" t="s">
        <v>490</v>
      </c>
      <c r="B709">
        <v>1</v>
      </c>
      <c r="G709" s="17"/>
      <c r="H709" s="17"/>
    </row>
    <row r="710" spans="1:8" x14ac:dyDescent="0.25">
      <c r="A710" t="s">
        <v>148</v>
      </c>
      <c r="B710">
        <v>1</v>
      </c>
      <c r="G710" s="17"/>
      <c r="H710" s="17"/>
    </row>
    <row r="711" spans="1:8" x14ac:dyDescent="0.25">
      <c r="A711" t="s">
        <v>382</v>
      </c>
      <c r="B711">
        <v>1</v>
      </c>
      <c r="G711" s="17"/>
      <c r="H711" s="17"/>
    </row>
    <row r="712" spans="1:8" x14ac:dyDescent="0.25">
      <c r="A712" t="s">
        <v>17</v>
      </c>
      <c r="B712">
        <v>1</v>
      </c>
      <c r="G712" s="17"/>
      <c r="H712" s="17"/>
    </row>
    <row r="713" spans="1:8" x14ac:dyDescent="0.25">
      <c r="A713" t="s">
        <v>483</v>
      </c>
      <c r="B713">
        <v>1</v>
      </c>
      <c r="G713" s="17"/>
      <c r="H713" s="17"/>
    </row>
    <row r="714" spans="1:8" x14ac:dyDescent="0.25">
      <c r="A714" t="s">
        <v>78</v>
      </c>
      <c r="B714">
        <v>1</v>
      </c>
      <c r="G714" s="17"/>
      <c r="H714" s="17"/>
    </row>
    <row r="715" spans="1:8" x14ac:dyDescent="0.25">
      <c r="A715" t="s">
        <v>48</v>
      </c>
      <c r="B715">
        <v>1</v>
      </c>
      <c r="G715" s="17"/>
      <c r="H715" s="17"/>
    </row>
    <row r="716" spans="1:8" x14ac:dyDescent="0.25">
      <c r="A716" t="s">
        <v>323</v>
      </c>
      <c r="B716">
        <v>1</v>
      </c>
      <c r="G716" s="17"/>
      <c r="H716" s="17"/>
    </row>
    <row r="717" spans="1:8" x14ac:dyDescent="0.25">
      <c r="A717" t="s">
        <v>325</v>
      </c>
      <c r="B717">
        <v>1</v>
      </c>
      <c r="G717" s="17"/>
      <c r="H717" s="17"/>
    </row>
    <row r="718" spans="1:8" x14ac:dyDescent="0.25">
      <c r="A718" t="s">
        <v>96</v>
      </c>
      <c r="B718">
        <v>1</v>
      </c>
      <c r="G718" s="17"/>
      <c r="H718" s="17"/>
    </row>
    <row r="719" spans="1:8" x14ac:dyDescent="0.25">
      <c r="A719" t="s">
        <v>326</v>
      </c>
      <c r="B719">
        <v>1</v>
      </c>
      <c r="G719" s="17"/>
      <c r="H719" s="17"/>
    </row>
    <row r="720" spans="1:8" x14ac:dyDescent="0.25">
      <c r="A720" t="s">
        <v>6</v>
      </c>
      <c r="B720">
        <v>1</v>
      </c>
      <c r="G720" s="17"/>
      <c r="H720" s="17"/>
    </row>
    <row r="721" spans="1:8" x14ac:dyDescent="0.25">
      <c r="A721" t="s">
        <v>139</v>
      </c>
      <c r="B721">
        <v>1</v>
      </c>
      <c r="G721" s="17"/>
      <c r="H721" s="17"/>
    </row>
    <row r="722" spans="1:8" x14ac:dyDescent="0.25">
      <c r="A722" t="s">
        <v>68</v>
      </c>
      <c r="B722">
        <v>1</v>
      </c>
      <c r="G722" s="17"/>
      <c r="H722" s="17"/>
    </row>
    <row r="723" spans="1:8" x14ac:dyDescent="0.25">
      <c r="A723" t="s">
        <v>40</v>
      </c>
      <c r="B723">
        <v>1</v>
      </c>
      <c r="G723" s="17"/>
      <c r="H723" s="17"/>
    </row>
    <row r="724" spans="1:8" x14ac:dyDescent="0.25">
      <c r="A724" t="s">
        <v>292</v>
      </c>
      <c r="B724">
        <v>1</v>
      </c>
      <c r="G724" s="17"/>
      <c r="H724" s="17"/>
    </row>
    <row r="725" spans="1:8" x14ac:dyDescent="0.25">
      <c r="A725" t="s">
        <v>218</v>
      </c>
      <c r="B725">
        <v>1</v>
      </c>
      <c r="G725" s="17"/>
      <c r="H725" s="17"/>
    </row>
    <row r="726" spans="1:8" x14ac:dyDescent="0.25">
      <c r="A726" t="s">
        <v>76</v>
      </c>
      <c r="B726">
        <v>1</v>
      </c>
      <c r="G726" s="17"/>
      <c r="H726" s="17"/>
    </row>
    <row r="727" spans="1:8" x14ac:dyDescent="0.25">
      <c r="A727" t="s">
        <v>328</v>
      </c>
      <c r="B727">
        <v>1</v>
      </c>
      <c r="G727" s="17"/>
      <c r="H727" s="17"/>
    </row>
    <row r="728" spans="1:8" x14ac:dyDescent="0.25">
      <c r="A728" t="s">
        <v>431</v>
      </c>
      <c r="B728">
        <v>1</v>
      </c>
      <c r="G728" s="17"/>
      <c r="H728" s="17"/>
    </row>
    <row r="729" spans="1:8" x14ac:dyDescent="0.25">
      <c r="A729" t="s">
        <v>280</v>
      </c>
      <c r="B729">
        <v>1</v>
      </c>
      <c r="G729" s="17"/>
      <c r="H729" s="17"/>
    </row>
    <row r="730" spans="1:8" x14ac:dyDescent="0.25">
      <c r="A730" t="s">
        <v>125</v>
      </c>
      <c r="B730">
        <v>1</v>
      </c>
      <c r="G730" s="17"/>
      <c r="H730" s="17"/>
    </row>
    <row r="731" spans="1:8" x14ac:dyDescent="0.25">
      <c r="A731" t="s">
        <v>33</v>
      </c>
      <c r="B731">
        <v>1</v>
      </c>
      <c r="G731" s="17"/>
      <c r="H731" s="17"/>
    </row>
    <row r="732" spans="1:8" x14ac:dyDescent="0.25">
      <c r="A732" t="s">
        <v>329</v>
      </c>
      <c r="B732">
        <v>1</v>
      </c>
      <c r="G732" s="17"/>
      <c r="H732" s="17"/>
    </row>
    <row r="733" spans="1:8" x14ac:dyDescent="0.25">
      <c r="A733" t="s">
        <v>145</v>
      </c>
      <c r="B733">
        <v>1</v>
      </c>
      <c r="G733" s="17"/>
      <c r="H733" s="17"/>
    </row>
    <row r="734" spans="1:8" x14ac:dyDescent="0.25">
      <c r="A734" t="s">
        <v>405</v>
      </c>
      <c r="B734">
        <v>1</v>
      </c>
      <c r="G734" s="17"/>
      <c r="H734" s="17"/>
    </row>
    <row r="735" spans="1:8" x14ac:dyDescent="0.25">
      <c r="A735" t="s">
        <v>944</v>
      </c>
      <c r="B735">
        <v>1</v>
      </c>
      <c r="G735" s="17"/>
      <c r="H735" s="17"/>
    </row>
    <row r="736" spans="1:8" x14ac:dyDescent="0.25">
      <c r="A736" t="s">
        <v>41</v>
      </c>
      <c r="B736">
        <v>1</v>
      </c>
      <c r="G736" s="17"/>
      <c r="H736" s="17"/>
    </row>
    <row r="737" spans="1:8" x14ac:dyDescent="0.25">
      <c r="A737" t="s">
        <v>511</v>
      </c>
      <c r="B737">
        <v>1</v>
      </c>
      <c r="G737" s="17"/>
      <c r="H737" s="17"/>
    </row>
    <row r="738" spans="1:8" x14ac:dyDescent="0.25">
      <c r="A738" t="s">
        <v>67</v>
      </c>
      <c r="B738">
        <v>1</v>
      </c>
      <c r="G738" s="17"/>
      <c r="H738" s="17"/>
    </row>
    <row r="739" spans="1:8" x14ac:dyDescent="0.25">
      <c r="A739" t="s">
        <v>206</v>
      </c>
      <c r="B739">
        <v>1</v>
      </c>
      <c r="G739" s="17"/>
      <c r="H739" s="17"/>
    </row>
    <row r="740" spans="1:8" x14ac:dyDescent="0.25">
      <c r="A740" t="s">
        <v>330</v>
      </c>
      <c r="B740">
        <v>1</v>
      </c>
      <c r="G740" s="17"/>
      <c r="H740" s="17"/>
    </row>
    <row r="741" spans="1:8" x14ac:dyDescent="0.25">
      <c r="A741" t="s">
        <v>81</v>
      </c>
      <c r="B741">
        <v>1</v>
      </c>
      <c r="G741" s="17"/>
      <c r="H741" s="17"/>
    </row>
    <row r="742" spans="1:8" x14ac:dyDescent="0.25">
      <c r="A742" t="s">
        <v>190</v>
      </c>
      <c r="B742">
        <v>1</v>
      </c>
      <c r="G742" s="17"/>
      <c r="H742" s="17"/>
    </row>
    <row r="743" spans="1:8" x14ac:dyDescent="0.25">
      <c r="A743" t="s">
        <v>331</v>
      </c>
      <c r="B743">
        <v>1</v>
      </c>
      <c r="G743" s="17"/>
      <c r="H743" s="17"/>
    </row>
    <row r="744" spans="1:8" x14ac:dyDescent="0.25">
      <c r="A744" t="s">
        <v>59</v>
      </c>
      <c r="B744">
        <v>1</v>
      </c>
      <c r="G744" s="17"/>
      <c r="H744" s="17"/>
    </row>
    <row r="745" spans="1:8" x14ac:dyDescent="0.25">
      <c r="A745" t="s">
        <v>111</v>
      </c>
      <c r="B745">
        <v>1</v>
      </c>
      <c r="G745" s="17"/>
      <c r="H745" s="17"/>
    </row>
    <row r="746" spans="1:8" x14ac:dyDescent="0.25">
      <c r="A746" t="s">
        <v>211</v>
      </c>
      <c r="B746">
        <v>1</v>
      </c>
      <c r="G746" s="17"/>
      <c r="H746" s="17"/>
    </row>
    <row r="747" spans="1:8" x14ac:dyDescent="0.25">
      <c r="A747" t="s">
        <v>332</v>
      </c>
      <c r="B747">
        <v>1</v>
      </c>
      <c r="G747" s="17"/>
      <c r="H747" s="17"/>
    </row>
    <row r="748" spans="1:8" x14ac:dyDescent="0.25">
      <c r="A748" t="s">
        <v>100</v>
      </c>
      <c r="B748">
        <v>1</v>
      </c>
      <c r="G748" s="17"/>
      <c r="H748" s="17"/>
    </row>
    <row r="749" spans="1:8" x14ac:dyDescent="0.25">
      <c r="A749" t="s">
        <v>334</v>
      </c>
      <c r="B749">
        <v>1</v>
      </c>
      <c r="G749" s="17"/>
      <c r="H749" s="17"/>
    </row>
    <row r="750" spans="1:8" x14ac:dyDescent="0.25">
      <c r="A750" t="s">
        <v>487</v>
      </c>
      <c r="B750">
        <v>1</v>
      </c>
      <c r="G750" s="17"/>
      <c r="H750" s="17"/>
    </row>
    <row r="751" spans="1:8" x14ac:dyDescent="0.25">
      <c r="A751" t="s">
        <v>219</v>
      </c>
      <c r="B751">
        <v>1</v>
      </c>
      <c r="G751" s="17"/>
      <c r="H751" s="17"/>
    </row>
    <row r="752" spans="1:8" x14ac:dyDescent="0.25">
      <c r="A752" t="s">
        <v>161</v>
      </c>
      <c r="B752">
        <v>1</v>
      </c>
      <c r="G752" s="17"/>
      <c r="H752" s="17"/>
    </row>
    <row r="753" spans="1:8" x14ac:dyDescent="0.25">
      <c r="A753" t="s">
        <v>335</v>
      </c>
      <c r="B753">
        <v>1</v>
      </c>
      <c r="G753" s="17"/>
      <c r="H753" s="17"/>
    </row>
    <row r="754" spans="1:8" x14ac:dyDescent="0.25">
      <c r="A754" t="s">
        <v>336</v>
      </c>
      <c r="B754">
        <v>1</v>
      </c>
      <c r="G754" s="17"/>
      <c r="H754" s="17"/>
    </row>
    <row r="755" spans="1:8" x14ac:dyDescent="0.25">
      <c r="A755" t="s">
        <v>337</v>
      </c>
      <c r="B755">
        <v>1</v>
      </c>
      <c r="G755" s="17"/>
      <c r="H755" s="17"/>
    </row>
    <row r="756" spans="1:8" x14ac:dyDescent="0.25">
      <c r="A756" t="s">
        <v>338</v>
      </c>
      <c r="B756">
        <v>1</v>
      </c>
      <c r="G756" s="17"/>
      <c r="H756" s="17"/>
    </row>
    <row r="757" spans="1:8" x14ac:dyDescent="0.25">
      <c r="A757" t="s">
        <v>339</v>
      </c>
      <c r="B757">
        <v>1</v>
      </c>
      <c r="G757" s="17"/>
      <c r="H757" s="17"/>
    </row>
    <row r="758" spans="1:8" x14ac:dyDescent="0.25">
      <c r="A758" t="s">
        <v>489</v>
      </c>
      <c r="B758">
        <v>1</v>
      </c>
      <c r="G758" s="17"/>
      <c r="H758" s="17"/>
    </row>
    <row r="759" spans="1:8" x14ac:dyDescent="0.25">
      <c r="A759" t="s">
        <v>610</v>
      </c>
      <c r="B759">
        <v>1</v>
      </c>
      <c r="G759" s="17"/>
      <c r="H759" s="17"/>
    </row>
    <row r="760" spans="1:8" x14ac:dyDescent="0.25">
      <c r="A760" t="s">
        <v>513</v>
      </c>
      <c r="B760">
        <v>1</v>
      </c>
      <c r="G760" s="17"/>
      <c r="H760" s="17"/>
    </row>
    <row r="761" spans="1:8" x14ac:dyDescent="0.25">
      <c r="A761" t="s">
        <v>506</v>
      </c>
      <c r="B761">
        <v>1</v>
      </c>
      <c r="G761" s="17"/>
      <c r="H761" s="17"/>
    </row>
    <row r="762" spans="1:8" x14ac:dyDescent="0.25">
      <c r="A762" t="s">
        <v>279</v>
      </c>
      <c r="B762">
        <v>1</v>
      </c>
      <c r="G762" s="17"/>
      <c r="H762" s="17"/>
    </row>
    <row r="763" spans="1:8" x14ac:dyDescent="0.25">
      <c r="A763" t="s">
        <v>340</v>
      </c>
      <c r="B763">
        <v>1</v>
      </c>
      <c r="G763" s="17"/>
      <c r="H763" s="17"/>
    </row>
    <row r="764" spans="1:8" x14ac:dyDescent="0.25">
      <c r="A764" t="s">
        <v>64</v>
      </c>
      <c r="B764">
        <v>1</v>
      </c>
      <c r="G764" s="17"/>
      <c r="H764" s="17"/>
    </row>
    <row r="765" spans="1:8" x14ac:dyDescent="0.25">
      <c r="A765" t="s">
        <v>341</v>
      </c>
      <c r="B765">
        <v>1</v>
      </c>
      <c r="G765" s="17"/>
      <c r="H765" s="17"/>
    </row>
    <row r="766" spans="1:8" x14ac:dyDescent="0.25">
      <c r="A766" t="s">
        <v>177</v>
      </c>
      <c r="B766">
        <v>1</v>
      </c>
      <c r="G766" s="17"/>
      <c r="H766" s="17"/>
    </row>
    <row r="767" spans="1:8" x14ac:dyDescent="0.25">
      <c r="A767" t="s">
        <v>512</v>
      </c>
      <c r="B767">
        <v>1</v>
      </c>
      <c r="G767" s="17"/>
      <c r="H767" s="17"/>
    </row>
    <row r="768" spans="1:8" x14ac:dyDescent="0.25">
      <c r="A768" t="s">
        <v>71</v>
      </c>
      <c r="B768">
        <v>1</v>
      </c>
      <c r="G768" s="17"/>
      <c r="H768" s="17"/>
    </row>
    <row r="769" spans="1:8" x14ac:dyDescent="0.25">
      <c r="A769" t="s">
        <v>342</v>
      </c>
      <c r="B769">
        <v>1</v>
      </c>
      <c r="G769" s="17"/>
      <c r="H769" s="17"/>
    </row>
    <row r="770" spans="1:8" x14ac:dyDescent="0.25">
      <c r="A770" t="s">
        <v>364</v>
      </c>
      <c r="B770">
        <v>1</v>
      </c>
      <c r="G770" s="17"/>
      <c r="H770" s="17"/>
    </row>
    <row r="771" spans="1:8" x14ac:dyDescent="0.25">
      <c r="A771" t="s">
        <v>200</v>
      </c>
      <c r="B771">
        <v>1</v>
      </c>
      <c r="G771" s="17"/>
      <c r="H771" s="17"/>
    </row>
    <row r="772" spans="1:8" x14ac:dyDescent="0.25">
      <c r="A772" t="s">
        <v>123</v>
      </c>
      <c r="B772">
        <v>1</v>
      </c>
      <c r="G772" s="17"/>
      <c r="H772" s="17"/>
    </row>
    <row r="773" spans="1:8" x14ac:dyDescent="0.25">
      <c r="A773" t="s">
        <v>314</v>
      </c>
      <c r="B773">
        <v>1</v>
      </c>
      <c r="G773" s="17"/>
      <c r="H773" s="17"/>
    </row>
    <row r="774" spans="1:8" x14ac:dyDescent="0.25">
      <c r="A774" t="s">
        <v>484</v>
      </c>
      <c r="B774">
        <v>1</v>
      </c>
      <c r="G774" s="17"/>
      <c r="H774" s="17"/>
    </row>
    <row r="775" spans="1:8" x14ac:dyDescent="0.25">
      <c r="A775" t="s">
        <v>287</v>
      </c>
      <c r="B775">
        <v>1</v>
      </c>
      <c r="G775" s="17"/>
      <c r="H775" s="17"/>
    </row>
    <row r="776" spans="1:8" x14ac:dyDescent="0.25">
      <c r="A776" t="s">
        <v>230</v>
      </c>
      <c r="B776">
        <v>1</v>
      </c>
      <c r="G776" s="17"/>
      <c r="H776" s="17"/>
    </row>
    <row r="777" spans="1:8" x14ac:dyDescent="0.25">
      <c r="A777" t="s">
        <v>183</v>
      </c>
      <c r="B777">
        <v>1</v>
      </c>
      <c r="G777" s="17"/>
      <c r="H777" s="17"/>
    </row>
    <row r="778" spans="1:8" x14ac:dyDescent="0.25">
      <c r="A778" t="s">
        <v>209</v>
      </c>
      <c r="B778">
        <v>1</v>
      </c>
      <c r="G778" s="17"/>
      <c r="H778" s="17"/>
    </row>
    <row r="779" spans="1:8" x14ac:dyDescent="0.25">
      <c r="A779" t="s">
        <v>344</v>
      </c>
      <c r="B779">
        <v>1</v>
      </c>
      <c r="G779" s="17"/>
      <c r="H779" s="17"/>
    </row>
    <row r="780" spans="1:8" x14ac:dyDescent="0.25">
      <c r="A780" t="s">
        <v>182</v>
      </c>
      <c r="B780">
        <v>1</v>
      </c>
      <c r="G780" s="17"/>
      <c r="H780" s="17"/>
    </row>
    <row r="781" spans="1:8" x14ac:dyDescent="0.25">
      <c r="A781" t="s">
        <v>76</v>
      </c>
      <c r="B781">
        <v>1</v>
      </c>
      <c r="G781" s="17"/>
      <c r="H781" s="17"/>
    </row>
    <row r="782" spans="1:8" x14ac:dyDescent="0.25">
      <c r="A782" t="s">
        <v>419</v>
      </c>
      <c r="B782">
        <v>1</v>
      </c>
      <c r="G782" s="17"/>
      <c r="H782" s="17"/>
    </row>
    <row r="783" spans="1:8" x14ac:dyDescent="0.25">
      <c r="A783" t="s">
        <v>331</v>
      </c>
      <c r="B783">
        <v>1</v>
      </c>
      <c r="G783" s="17"/>
      <c r="H783" s="17"/>
    </row>
    <row r="784" spans="1:8" x14ac:dyDescent="0.25">
      <c r="A784" t="s">
        <v>332</v>
      </c>
      <c r="B784">
        <v>1</v>
      </c>
      <c r="G784" s="17"/>
      <c r="H784" s="17"/>
    </row>
    <row r="785" spans="1:8" x14ac:dyDescent="0.25">
      <c r="A785" t="s">
        <v>43</v>
      </c>
      <c r="B785">
        <v>1</v>
      </c>
      <c r="G785" s="17"/>
      <c r="H785" s="17"/>
    </row>
    <row r="786" spans="1:8" x14ac:dyDescent="0.25">
      <c r="A786" t="s">
        <v>347</v>
      </c>
      <c r="B786">
        <v>1</v>
      </c>
      <c r="G786" s="17"/>
      <c r="H786" s="17"/>
    </row>
    <row r="787" spans="1:8" x14ac:dyDescent="0.25">
      <c r="A787" t="s">
        <v>101</v>
      </c>
      <c r="B787">
        <v>1</v>
      </c>
      <c r="G787" s="17"/>
      <c r="H787" s="17"/>
    </row>
    <row r="788" spans="1:8" x14ac:dyDescent="0.25">
      <c r="A788" t="s">
        <v>170</v>
      </c>
      <c r="B788">
        <v>1</v>
      </c>
      <c r="G788" s="17"/>
      <c r="H788" s="17"/>
    </row>
    <row r="789" spans="1:8" x14ac:dyDescent="0.25">
      <c r="A789" t="s">
        <v>134</v>
      </c>
      <c r="B789">
        <v>1</v>
      </c>
      <c r="G789" s="17"/>
      <c r="H789" s="17"/>
    </row>
    <row r="790" spans="1:8" x14ac:dyDescent="0.25">
      <c r="A790" t="s">
        <v>29</v>
      </c>
      <c r="B790">
        <v>1</v>
      </c>
      <c r="G790" s="17"/>
      <c r="H790" s="17"/>
    </row>
    <row r="791" spans="1:8" x14ac:dyDescent="0.25">
      <c r="A791" t="s">
        <v>235</v>
      </c>
      <c r="B791">
        <v>1</v>
      </c>
      <c r="G791" s="17"/>
      <c r="H791" s="17"/>
    </row>
    <row r="792" spans="1:8" x14ac:dyDescent="0.25">
      <c r="A792" t="s">
        <v>93</v>
      </c>
      <c r="B792">
        <v>1</v>
      </c>
      <c r="G792" s="17"/>
      <c r="H792" s="17"/>
    </row>
    <row r="793" spans="1:8" x14ac:dyDescent="0.25">
      <c r="A793" t="s">
        <v>20</v>
      </c>
      <c r="B793">
        <v>1</v>
      </c>
      <c r="G793" s="17"/>
      <c r="H793" s="17"/>
    </row>
    <row r="794" spans="1:8" x14ac:dyDescent="0.25">
      <c r="A794" t="s">
        <v>348</v>
      </c>
      <c r="B794">
        <v>1</v>
      </c>
      <c r="G794" s="17"/>
      <c r="H794" s="17"/>
    </row>
    <row r="795" spans="1:8" x14ac:dyDescent="0.25">
      <c r="A795" t="s">
        <v>349</v>
      </c>
      <c r="B795">
        <v>1</v>
      </c>
      <c r="G795" s="17"/>
      <c r="H795" s="17"/>
    </row>
    <row r="796" spans="1:8" x14ac:dyDescent="0.25">
      <c r="A796" t="s">
        <v>876</v>
      </c>
      <c r="B796">
        <v>1</v>
      </c>
      <c r="G796" s="17"/>
      <c r="H796" s="17"/>
    </row>
    <row r="797" spans="1:8" x14ac:dyDescent="0.25">
      <c r="A797" t="s">
        <v>190</v>
      </c>
      <c r="B797">
        <v>1</v>
      </c>
      <c r="G797" s="17"/>
      <c r="H797" s="17"/>
    </row>
    <row r="798" spans="1:8" x14ac:dyDescent="0.25">
      <c r="A798" t="s">
        <v>188</v>
      </c>
      <c r="B798">
        <v>1</v>
      </c>
      <c r="G798" s="17"/>
      <c r="H798" s="17"/>
    </row>
    <row r="799" spans="1:8" x14ac:dyDescent="0.25">
      <c r="A799" t="s">
        <v>350</v>
      </c>
      <c r="B799">
        <v>1</v>
      </c>
      <c r="G799" s="17"/>
      <c r="H799" s="17"/>
    </row>
    <row r="800" spans="1:8" x14ac:dyDescent="0.25">
      <c r="A800" t="s">
        <v>974</v>
      </c>
      <c r="B800">
        <v>1</v>
      </c>
      <c r="G800" s="17"/>
      <c r="H800" s="17"/>
    </row>
    <row r="801" spans="1:8" x14ac:dyDescent="0.25">
      <c r="A801" t="s">
        <v>106</v>
      </c>
      <c r="B801">
        <v>1</v>
      </c>
      <c r="G801" s="17"/>
      <c r="H801" s="17"/>
    </row>
    <row r="802" spans="1:8" x14ac:dyDescent="0.25">
      <c r="A802" t="s">
        <v>174</v>
      </c>
      <c r="B802">
        <v>1</v>
      </c>
      <c r="G802" s="17"/>
      <c r="H802" s="17"/>
    </row>
    <row r="803" spans="1:8" x14ac:dyDescent="0.25">
      <c r="A803" t="s">
        <v>207</v>
      </c>
      <c r="B803">
        <v>1</v>
      </c>
      <c r="G803" s="17"/>
      <c r="H803" s="17"/>
    </row>
    <row r="804" spans="1:8" x14ac:dyDescent="0.25">
      <c r="A804" t="s">
        <v>328</v>
      </c>
      <c r="B804">
        <v>1</v>
      </c>
      <c r="G804" s="17"/>
      <c r="H804" s="17"/>
    </row>
    <row r="805" spans="1:8" x14ac:dyDescent="0.25">
      <c r="A805" t="s">
        <v>957</v>
      </c>
      <c r="B805">
        <v>1</v>
      </c>
      <c r="G805" s="17"/>
      <c r="H805" s="17"/>
    </row>
    <row r="806" spans="1:8" x14ac:dyDescent="0.25">
      <c r="A806" t="s">
        <v>283</v>
      </c>
      <c r="B806">
        <v>1</v>
      </c>
      <c r="G806" s="17"/>
      <c r="H806" s="17"/>
    </row>
    <row r="807" spans="1:8" x14ac:dyDescent="0.25">
      <c r="A807" t="s">
        <v>194</v>
      </c>
      <c r="B807">
        <v>1</v>
      </c>
      <c r="G807" s="17"/>
      <c r="H807" s="17"/>
    </row>
    <row r="808" spans="1:8" x14ac:dyDescent="0.25">
      <c r="A808" t="s">
        <v>166</v>
      </c>
      <c r="B808">
        <v>1</v>
      </c>
      <c r="G808" s="17"/>
      <c r="H808" s="17"/>
    </row>
    <row r="809" spans="1:8" x14ac:dyDescent="0.25">
      <c r="A809" t="s">
        <v>74</v>
      </c>
      <c r="B809">
        <v>1</v>
      </c>
      <c r="G809" s="17"/>
      <c r="H809" s="17"/>
    </row>
    <row r="810" spans="1:8" x14ac:dyDescent="0.25">
      <c r="A810" t="s">
        <v>351</v>
      </c>
      <c r="B810">
        <v>1</v>
      </c>
      <c r="G810" s="17"/>
      <c r="H810" s="17"/>
    </row>
    <row r="811" spans="1:8" x14ac:dyDescent="0.25">
      <c r="A811" t="s">
        <v>259</v>
      </c>
      <c r="B811">
        <v>1</v>
      </c>
      <c r="G811" s="17"/>
      <c r="H811" s="17"/>
    </row>
    <row r="812" spans="1:8" x14ac:dyDescent="0.25">
      <c r="A812" t="s">
        <v>160</v>
      </c>
      <c r="B812">
        <v>1</v>
      </c>
      <c r="G812" s="17"/>
      <c r="H812" s="17"/>
    </row>
    <row r="813" spans="1:8" x14ac:dyDescent="0.25">
      <c r="A813" t="s">
        <v>208</v>
      </c>
      <c r="B813">
        <v>1</v>
      </c>
      <c r="G813" s="17"/>
      <c r="H813" s="17"/>
    </row>
    <row r="814" spans="1:8" x14ac:dyDescent="0.25">
      <c r="A814" t="s">
        <v>352</v>
      </c>
      <c r="B814">
        <v>1</v>
      </c>
      <c r="G814" s="17"/>
      <c r="H814" s="17"/>
    </row>
    <row r="815" spans="1:8" x14ac:dyDescent="0.25">
      <c r="A815" t="s">
        <v>201</v>
      </c>
      <c r="B815">
        <v>1</v>
      </c>
      <c r="G815" s="17"/>
      <c r="H815" s="17"/>
    </row>
    <row r="816" spans="1:8" x14ac:dyDescent="0.25">
      <c r="A816" t="s">
        <v>75</v>
      </c>
      <c r="B816">
        <v>1</v>
      </c>
      <c r="G816" s="17"/>
      <c r="H816" s="17"/>
    </row>
    <row r="817" spans="1:8" x14ac:dyDescent="0.25">
      <c r="A817" t="s">
        <v>491</v>
      </c>
      <c r="B817">
        <v>1</v>
      </c>
      <c r="G817" s="17"/>
      <c r="H817" s="17"/>
    </row>
    <row r="818" spans="1:8" x14ac:dyDescent="0.25">
      <c r="A818" t="s">
        <v>27</v>
      </c>
      <c r="B818">
        <v>1</v>
      </c>
      <c r="G818" s="17"/>
      <c r="H818" s="17"/>
    </row>
    <row r="819" spans="1:8" x14ac:dyDescent="0.25">
      <c r="A819" t="s">
        <v>154</v>
      </c>
      <c r="B819">
        <v>1</v>
      </c>
      <c r="G819" s="17"/>
      <c r="H819" s="17"/>
    </row>
    <row r="820" spans="1:8" x14ac:dyDescent="0.25">
      <c r="A820" t="s">
        <v>147</v>
      </c>
      <c r="B820">
        <v>1</v>
      </c>
      <c r="G820" s="17"/>
      <c r="H820" s="17"/>
    </row>
    <row r="821" spans="1:8" x14ac:dyDescent="0.25">
      <c r="A821" t="s">
        <v>273</v>
      </c>
      <c r="B821">
        <v>1</v>
      </c>
      <c r="G821" s="17"/>
      <c r="H821" s="17"/>
    </row>
    <row r="822" spans="1:8" x14ac:dyDescent="0.25">
      <c r="A822" t="s">
        <v>353</v>
      </c>
      <c r="B822">
        <v>1</v>
      </c>
      <c r="G822" s="17"/>
      <c r="H822" s="17"/>
    </row>
    <row r="823" spans="1:8" x14ac:dyDescent="0.25">
      <c r="A823" t="s">
        <v>7</v>
      </c>
      <c r="B823">
        <v>1</v>
      </c>
      <c r="G823" s="17"/>
      <c r="H823" s="17"/>
    </row>
    <row r="824" spans="1:8" x14ac:dyDescent="0.25">
      <c r="A824" t="s">
        <v>78</v>
      </c>
      <c r="B824">
        <v>1</v>
      </c>
      <c r="G824" s="17"/>
      <c r="H824" s="17"/>
    </row>
    <row r="825" spans="1:8" x14ac:dyDescent="0.25">
      <c r="A825" t="s">
        <v>71</v>
      </c>
      <c r="B825">
        <v>1</v>
      </c>
      <c r="G825" s="17"/>
      <c r="H825" s="17"/>
    </row>
    <row r="826" spans="1:8" x14ac:dyDescent="0.25">
      <c r="A826" t="s">
        <v>196</v>
      </c>
      <c r="B826">
        <v>1</v>
      </c>
      <c r="G826" s="17"/>
      <c r="H826" s="17"/>
    </row>
    <row r="827" spans="1:8" x14ac:dyDescent="0.25">
      <c r="A827" t="s">
        <v>135</v>
      </c>
      <c r="B827">
        <v>1</v>
      </c>
      <c r="G827" s="17"/>
      <c r="H827" s="17"/>
    </row>
    <row r="828" spans="1:8" x14ac:dyDescent="0.25">
      <c r="A828" t="s">
        <v>377</v>
      </c>
      <c r="B828">
        <v>1</v>
      </c>
      <c r="G828" s="17"/>
      <c r="H828" s="17"/>
    </row>
    <row r="829" spans="1:8" x14ac:dyDescent="0.25">
      <c r="A829" t="s">
        <v>156</v>
      </c>
      <c r="B829">
        <v>1</v>
      </c>
      <c r="G829" s="17"/>
      <c r="H829" s="17"/>
    </row>
    <row r="830" spans="1:8" x14ac:dyDescent="0.25">
      <c r="A830" t="s">
        <v>39</v>
      </c>
      <c r="B830">
        <v>1</v>
      </c>
      <c r="G830" s="17"/>
      <c r="H830" s="17"/>
    </row>
    <row r="831" spans="1:8" x14ac:dyDescent="0.25">
      <c r="A831" t="s">
        <v>378</v>
      </c>
      <c r="B831">
        <v>1</v>
      </c>
      <c r="G831" s="17"/>
      <c r="H831" s="17"/>
    </row>
    <row r="832" spans="1:8" x14ac:dyDescent="0.25">
      <c r="A832" t="s">
        <v>257</v>
      </c>
      <c r="B832">
        <v>1</v>
      </c>
      <c r="G832" s="17"/>
      <c r="H832" s="17"/>
    </row>
    <row r="833" spans="1:8" x14ac:dyDescent="0.25">
      <c r="A833" t="s">
        <v>59</v>
      </c>
      <c r="B833">
        <v>1</v>
      </c>
      <c r="G833" s="17"/>
      <c r="H833" s="17"/>
    </row>
    <row r="834" spans="1:8" x14ac:dyDescent="0.25">
      <c r="A834" t="s">
        <v>157</v>
      </c>
      <c r="B834">
        <v>1</v>
      </c>
      <c r="G834" s="17"/>
      <c r="H834" s="17"/>
    </row>
    <row r="835" spans="1:8" x14ac:dyDescent="0.25">
      <c r="A835" t="s">
        <v>379</v>
      </c>
      <c r="B835">
        <v>1</v>
      </c>
      <c r="G835" s="17"/>
      <c r="H835" s="17"/>
    </row>
    <row r="836" spans="1:8" x14ac:dyDescent="0.25">
      <c r="A836" t="s">
        <v>112</v>
      </c>
      <c r="B836">
        <v>1</v>
      </c>
      <c r="G836" s="17"/>
      <c r="H836" s="17"/>
    </row>
    <row r="837" spans="1:8" x14ac:dyDescent="0.25">
      <c r="A837" t="s">
        <v>45</v>
      </c>
      <c r="B837">
        <v>1</v>
      </c>
      <c r="G837" s="17"/>
      <c r="H837" s="17"/>
    </row>
    <row r="838" spans="1:8" x14ac:dyDescent="0.25">
      <c r="A838" t="s">
        <v>149</v>
      </c>
      <c r="B838">
        <v>1</v>
      </c>
      <c r="G838" s="17"/>
      <c r="H838" s="17"/>
    </row>
    <row r="839" spans="1:8" x14ac:dyDescent="0.25">
      <c r="A839" t="s">
        <v>387</v>
      </c>
      <c r="B839">
        <v>1</v>
      </c>
      <c r="G839" s="17"/>
      <c r="H839" s="17"/>
    </row>
    <row r="840" spans="1:8" x14ac:dyDescent="0.25">
      <c r="A840" t="s">
        <v>533</v>
      </c>
      <c r="B840">
        <v>1</v>
      </c>
      <c r="G840" s="17"/>
      <c r="H840" s="17"/>
    </row>
    <row r="841" spans="1:8" x14ac:dyDescent="0.25">
      <c r="A841" t="s">
        <v>484</v>
      </c>
      <c r="B841">
        <v>1</v>
      </c>
      <c r="G841" s="17"/>
      <c r="H841" s="17"/>
    </row>
    <row r="842" spans="1:8" x14ac:dyDescent="0.25">
      <c r="A842" t="s">
        <v>144</v>
      </c>
      <c r="B842">
        <v>1</v>
      </c>
      <c r="G842" s="17"/>
      <c r="H842" s="17"/>
    </row>
    <row r="843" spans="1:8" x14ac:dyDescent="0.25">
      <c r="A843" t="s">
        <v>148</v>
      </c>
      <c r="B843">
        <v>1</v>
      </c>
      <c r="G843" s="17"/>
      <c r="H843" s="17"/>
    </row>
    <row r="844" spans="1:8" x14ac:dyDescent="0.25">
      <c r="A844" t="s">
        <v>308</v>
      </c>
      <c r="B844">
        <v>1</v>
      </c>
      <c r="G844" s="17"/>
      <c r="H844" s="17"/>
    </row>
    <row r="845" spans="1:8" x14ac:dyDescent="0.25">
      <c r="A845" t="s">
        <v>510</v>
      </c>
      <c r="B845">
        <v>1</v>
      </c>
      <c r="G845" s="17"/>
      <c r="H845" s="17"/>
    </row>
    <row r="846" spans="1:8" x14ac:dyDescent="0.25">
      <c r="A846" t="s">
        <v>383</v>
      </c>
      <c r="B846">
        <v>1</v>
      </c>
      <c r="G846" s="17"/>
      <c r="H846" s="17"/>
    </row>
    <row r="847" spans="1:8" x14ac:dyDescent="0.25">
      <c r="A847" t="s">
        <v>483</v>
      </c>
      <c r="B847">
        <v>1</v>
      </c>
      <c r="G847" s="17"/>
      <c r="H847" s="17"/>
    </row>
    <row r="848" spans="1:8" x14ac:dyDescent="0.25">
      <c r="A848" t="s">
        <v>464</v>
      </c>
      <c r="B848">
        <v>1</v>
      </c>
      <c r="G848" s="17"/>
      <c r="H848" s="17"/>
    </row>
    <row r="849" spans="1:8" x14ac:dyDescent="0.25">
      <c r="A849" t="s">
        <v>384</v>
      </c>
      <c r="B849">
        <v>1</v>
      </c>
      <c r="G849" s="17"/>
      <c r="H849" s="17"/>
    </row>
    <row r="850" spans="1:8" x14ac:dyDescent="0.25">
      <c r="A850" t="s">
        <v>77</v>
      </c>
      <c r="B850">
        <v>1</v>
      </c>
      <c r="G850" s="17"/>
      <c r="H850" s="17"/>
    </row>
    <row r="851" spans="1:8" x14ac:dyDescent="0.25">
      <c r="A851" t="s">
        <v>69</v>
      </c>
      <c r="B851">
        <v>1</v>
      </c>
      <c r="G851" s="17"/>
      <c r="H851" s="17"/>
    </row>
    <row r="852" spans="1:8" x14ac:dyDescent="0.25">
      <c r="A852" t="s">
        <v>11</v>
      </c>
      <c r="B852">
        <v>1</v>
      </c>
      <c r="G852" s="17"/>
      <c r="H852" s="17"/>
    </row>
    <row r="853" spans="1:8" x14ac:dyDescent="0.25">
      <c r="A853" t="s">
        <v>171</v>
      </c>
      <c r="B853">
        <v>1</v>
      </c>
      <c r="G853" s="17"/>
      <c r="H853" s="17"/>
    </row>
    <row r="854" spans="1:8" x14ac:dyDescent="0.25">
      <c r="A854" t="s">
        <v>303</v>
      </c>
      <c r="B854">
        <v>1</v>
      </c>
      <c r="G854" s="17"/>
      <c r="H854" s="17"/>
    </row>
    <row r="855" spans="1:8" x14ac:dyDescent="0.25">
      <c r="A855" t="s">
        <v>211</v>
      </c>
      <c r="B855">
        <v>1</v>
      </c>
      <c r="G855" s="17"/>
      <c r="H855" s="17"/>
    </row>
    <row r="856" spans="1:8" x14ac:dyDescent="0.25">
      <c r="A856" t="s">
        <v>395</v>
      </c>
      <c r="B856">
        <v>1</v>
      </c>
      <c r="G856" s="17"/>
      <c r="H856" s="17"/>
    </row>
    <row r="857" spans="1:8" x14ac:dyDescent="0.25">
      <c r="A857" t="s">
        <v>389</v>
      </c>
      <c r="B857">
        <v>1</v>
      </c>
      <c r="G857" s="17"/>
      <c r="H857" s="17"/>
    </row>
    <row r="858" spans="1:8" x14ac:dyDescent="0.25">
      <c r="A858" t="s">
        <v>270</v>
      </c>
      <c r="B858">
        <v>1</v>
      </c>
      <c r="G858" s="17"/>
      <c r="H858" s="17"/>
    </row>
    <row r="859" spans="1:8" x14ac:dyDescent="0.25">
      <c r="A859" t="s">
        <v>294</v>
      </c>
      <c r="B859">
        <v>1</v>
      </c>
      <c r="G859" s="17"/>
      <c r="H859" s="17"/>
    </row>
    <row r="860" spans="1:8" x14ac:dyDescent="0.25">
      <c r="A860" t="s">
        <v>496</v>
      </c>
      <c r="B860">
        <v>1</v>
      </c>
      <c r="G860" s="17"/>
      <c r="H860" s="17"/>
    </row>
    <row r="861" spans="1:8" x14ac:dyDescent="0.25">
      <c r="A861" t="s">
        <v>38</v>
      </c>
      <c r="B861">
        <v>1</v>
      </c>
      <c r="G861" s="17"/>
      <c r="H861" s="17"/>
    </row>
    <row r="862" spans="1:8" x14ac:dyDescent="0.25">
      <c r="A862" t="s">
        <v>390</v>
      </c>
      <c r="B862">
        <v>1</v>
      </c>
      <c r="G862" s="17"/>
      <c r="H862" s="17"/>
    </row>
    <row r="863" spans="1:8" x14ac:dyDescent="0.25">
      <c r="A863" t="s">
        <v>90</v>
      </c>
      <c r="B863">
        <v>1</v>
      </c>
      <c r="G863" s="17"/>
      <c r="H863" s="17"/>
    </row>
    <row r="864" spans="1:8" x14ac:dyDescent="0.25">
      <c r="A864" t="s">
        <v>391</v>
      </c>
      <c r="B864">
        <v>1</v>
      </c>
      <c r="G864" s="17"/>
      <c r="H864" s="17"/>
    </row>
    <row r="865" spans="1:8" x14ac:dyDescent="0.25">
      <c r="A865" t="s">
        <v>122</v>
      </c>
      <c r="B865">
        <v>1</v>
      </c>
      <c r="G865" s="17"/>
      <c r="H865" s="17"/>
    </row>
    <row r="866" spans="1:8" x14ac:dyDescent="0.25">
      <c r="A866" t="s">
        <v>866</v>
      </c>
      <c r="B866">
        <v>1</v>
      </c>
      <c r="G866" s="17"/>
      <c r="H866" s="17"/>
    </row>
    <row r="867" spans="1:8" x14ac:dyDescent="0.25">
      <c r="A867" t="s">
        <v>206</v>
      </c>
      <c r="B867">
        <v>1</v>
      </c>
      <c r="G867" s="17"/>
      <c r="H867" s="17"/>
    </row>
    <row r="868" spans="1:8" x14ac:dyDescent="0.25">
      <c r="A868" t="s">
        <v>19</v>
      </c>
      <c r="B868">
        <v>1</v>
      </c>
      <c r="G868" s="17"/>
      <c r="H868" s="17"/>
    </row>
    <row r="869" spans="1:8" x14ac:dyDescent="0.25">
      <c r="A869" t="s">
        <v>173</v>
      </c>
      <c r="B869">
        <v>1</v>
      </c>
      <c r="G869" s="17"/>
      <c r="H869" s="17"/>
    </row>
    <row r="870" spans="1:8" x14ac:dyDescent="0.25">
      <c r="A870" t="s">
        <v>394</v>
      </c>
      <c r="B870">
        <v>1</v>
      </c>
      <c r="G870" s="17"/>
      <c r="H870" s="17"/>
    </row>
    <row r="871" spans="1:8" x14ac:dyDescent="0.25">
      <c r="A871" t="s">
        <v>395</v>
      </c>
      <c r="B871">
        <v>1</v>
      </c>
      <c r="G871" s="17"/>
      <c r="H871" s="17"/>
    </row>
    <row r="872" spans="1:8" x14ac:dyDescent="0.25">
      <c r="A872" t="s">
        <v>396</v>
      </c>
      <c r="B872">
        <v>1</v>
      </c>
      <c r="G872" s="17"/>
      <c r="H872" s="17"/>
    </row>
    <row r="873" spans="1:8" x14ac:dyDescent="0.25">
      <c r="A873" t="s">
        <v>80</v>
      </c>
      <c r="B873">
        <v>1</v>
      </c>
      <c r="G873" s="17"/>
      <c r="H873" s="17"/>
    </row>
    <row r="874" spans="1:8" x14ac:dyDescent="0.25">
      <c r="A874" t="s">
        <v>528</v>
      </c>
      <c r="B874">
        <v>1</v>
      </c>
      <c r="G874" s="17"/>
      <c r="H874" s="17"/>
    </row>
    <row r="875" spans="1:8" x14ac:dyDescent="0.25">
      <c r="A875" t="s">
        <v>261</v>
      </c>
      <c r="B875">
        <v>1</v>
      </c>
      <c r="G875" s="17"/>
      <c r="H875" s="17"/>
    </row>
    <row r="876" spans="1:8" x14ac:dyDescent="0.25">
      <c r="A876" t="s">
        <v>509</v>
      </c>
      <c r="B876">
        <v>1</v>
      </c>
      <c r="G876" s="17"/>
      <c r="H876" s="17"/>
    </row>
    <row r="877" spans="1:8" x14ac:dyDescent="0.25">
      <c r="A877" t="s">
        <v>214</v>
      </c>
      <c r="B877">
        <v>1</v>
      </c>
      <c r="G877" s="17"/>
      <c r="H877" s="17"/>
    </row>
    <row r="878" spans="1:8" x14ac:dyDescent="0.25">
      <c r="A878" t="s">
        <v>204</v>
      </c>
      <c r="B878">
        <v>1</v>
      </c>
      <c r="G878" s="17"/>
      <c r="H878" s="17"/>
    </row>
    <row r="879" spans="1:8" x14ac:dyDescent="0.25">
      <c r="A879" t="s">
        <v>252</v>
      </c>
      <c r="B879">
        <v>1</v>
      </c>
      <c r="G879" s="17"/>
      <c r="H879" s="17"/>
    </row>
    <row r="880" spans="1:8" x14ac:dyDescent="0.25">
      <c r="A880" t="s">
        <v>284</v>
      </c>
      <c r="B880">
        <v>1</v>
      </c>
      <c r="G880" s="17"/>
      <c r="H880" s="17"/>
    </row>
    <row r="881" spans="1:8" x14ac:dyDescent="0.25">
      <c r="A881" t="s">
        <v>119</v>
      </c>
      <c r="B881">
        <v>1</v>
      </c>
      <c r="G881" s="17"/>
      <c r="H881" s="17"/>
    </row>
    <row r="882" spans="1:8" x14ac:dyDescent="0.25">
      <c r="A882" t="s">
        <v>70</v>
      </c>
      <c r="B882">
        <v>1</v>
      </c>
      <c r="G882" s="17"/>
      <c r="H882" s="17"/>
    </row>
    <row r="883" spans="1:8" x14ac:dyDescent="0.25">
      <c r="A883" t="s">
        <v>27</v>
      </c>
      <c r="B883">
        <v>1</v>
      </c>
      <c r="G883" s="17"/>
      <c r="H883" s="17"/>
    </row>
    <row r="884" spans="1:8" x14ac:dyDescent="0.25">
      <c r="A884" t="s">
        <v>531</v>
      </c>
      <c r="B884">
        <v>1</v>
      </c>
      <c r="G884" s="17"/>
      <c r="H884" s="17"/>
    </row>
    <row r="885" spans="1:8" x14ac:dyDescent="0.25">
      <c r="A885" t="s">
        <v>399</v>
      </c>
      <c r="B885">
        <v>1</v>
      </c>
      <c r="G885" s="17"/>
      <c r="H885" s="17"/>
    </row>
    <row r="886" spans="1:8" x14ac:dyDescent="0.25">
      <c r="A886" t="s">
        <v>12</v>
      </c>
      <c r="B886">
        <v>1</v>
      </c>
      <c r="G886" s="17"/>
      <c r="H886" s="17"/>
    </row>
    <row r="887" spans="1:8" x14ac:dyDescent="0.25">
      <c r="A887" t="s">
        <v>446</v>
      </c>
      <c r="B887">
        <v>1</v>
      </c>
      <c r="G887" s="17"/>
      <c r="H887" s="17"/>
    </row>
    <row r="888" spans="1:8" x14ac:dyDescent="0.25">
      <c r="A888" t="s">
        <v>258</v>
      </c>
      <c r="B888">
        <v>1</v>
      </c>
      <c r="G888" s="17"/>
      <c r="H888" s="17"/>
    </row>
    <row r="889" spans="1:8" x14ac:dyDescent="0.25">
      <c r="A889" t="s">
        <v>190</v>
      </c>
      <c r="B889">
        <v>1</v>
      </c>
      <c r="G889" s="17"/>
      <c r="H889" s="17"/>
    </row>
    <row r="890" spans="1:8" x14ac:dyDescent="0.25">
      <c r="A890" t="s">
        <v>277</v>
      </c>
      <c r="B890">
        <v>1</v>
      </c>
      <c r="G890" s="17"/>
      <c r="H890" s="17"/>
    </row>
    <row r="891" spans="1:8" x14ac:dyDescent="0.25">
      <c r="A891" t="s">
        <v>400</v>
      </c>
      <c r="B891">
        <v>1</v>
      </c>
      <c r="G891" s="17"/>
      <c r="H891" s="17"/>
    </row>
    <row r="892" spans="1:8" x14ac:dyDescent="0.25">
      <c r="A892" t="s">
        <v>74</v>
      </c>
      <c r="B892">
        <v>1</v>
      </c>
      <c r="G892" s="17"/>
      <c r="H892" s="17"/>
    </row>
    <row r="893" spans="1:8" x14ac:dyDescent="0.25">
      <c r="A893" t="s">
        <v>402</v>
      </c>
      <c r="B893">
        <v>1</v>
      </c>
      <c r="G893" s="17"/>
      <c r="H893" s="17"/>
    </row>
    <row r="894" spans="1:8" x14ac:dyDescent="0.25">
      <c r="A894" t="s">
        <v>17</v>
      </c>
      <c r="B894">
        <v>1</v>
      </c>
      <c r="G894" s="17"/>
      <c r="H894" s="17"/>
    </row>
    <row r="895" spans="1:8" x14ac:dyDescent="0.25">
      <c r="A895" t="s">
        <v>172</v>
      </c>
      <c r="B895">
        <v>1</v>
      </c>
      <c r="G895" s="17"/>
      <c r="H895" s="17"/>
    </row>
    <row r="896" spans="1:8" x14ac:dyDescent="0.25">
      <c r="A896" t="s">
        <v>509</v>
      </c>
      <c r="B896">
        <v>1</v>
      </c>
      <c r="G896" s="17"/>
      <c r="H896" s="17"/>
    </row>
    <row r="897" spans="1:8" x14ac:dyDescent="0.25">
      <c r="A897" t="s">
        <v>291</v>
      </c>
      <c r="B897">
        <v>1</v>
      </c>
      <c r="G897" s="17"/>
      <c r="H897" s="17"/>
    </row>
    <row r="898" spans="1:8" x14ac:dyDescent="0.25">
      <c r="A898" t="s">
        <v>57</v>
      </c>
      <c r="B898">
        <v>1</v>
      </c>
      <c r="G898" s="17"/>
      <c r="H898" s="17"/>
    </row>
    <row r="899" spans="1:8" x14ac:dyDescent="0.25">
      <c r="A899" t="s">
        <v>155</v>
      </c>
      <c r="B899">
        <v>1</v>
      </c>
      <c r="G899" s="17"/>
      <c r="H899" s="17"/>
    </row>
    <row r="900" spans="1:8" x14ac:dyDescent="0.25">
      <c r="A900" t="s">
        <v>314</v>
      </c>
      <c r="B900">
        <v>1</v>
      </c>
      <c r="G900" s="17"/>
      <c r="H900" s="17"/>
    </row>
    <row r="901" spans="1:8" x14ac:dyDescent="0.25">
      <c r="A901" t="s">
        <v>112</v>
      </c>
      <c r="B901">
        <v>1</v>
      </c>
      <c r="G901" s="17"/>
      <c r="H901" s="17"/>
    </row>
    <row r="902" spans="1:8" x14ac:dyDescent="0.25">
      <c r="A902" t="s">
        <v>403</v>
      </c>
      <c r="B902">
        <v>1</v>
      </c>
      <c r="G902" s="17"/>
      <c r="H902" s="17"/>
    </row>
    <row r="903" spans="1:8" x14ac:dyDescent="0.25">
      <c r="A903" t="s">
        <v>306</v>
      </c>
      <c r="B903">
        <v>1</v>
      </c>
      <c r="G903" s="17"/>
      <c r="H903" s="17"/>
    </row>
    <row r="904" spans="1:8" x14ac:dyDescent="0.25">
      <c r="A904" t="s">
        <v>622</v>
      </c>
      <c r="B904">
        <v>1</v>
      </c>
      <c r="G904" s="17"/>
      <c r="H904" s="17"/>
    </row>
    <row r="905" spans="1:8" x14ac:dyDescent="0.25">
      <c r="A905" t="s">
        <v>81</v>
      </c>
      <c r="B905">
        <v>1</v>
      </c>
      <c r="G905" s="17"/>
      <c r="H905" s="17"/>
    </row>
    <row r="906" spans="1:8" x14ac:dyDescent="0.25">
      <c r="A906" t="s">
        <v>18</v>
      </c>
      <c r="B906">
        <v>1</v>
      </c>
      <c r="G906" s="17"/>
      <c r="H906" s="17"/>
    </row>
    <row r="907" spans="1:8" x14ac:dyDescent="0.25">
      <c r="A907" t="s">
        <v>453</v>
      </c>
      <c r="B907">
        <v>1</v>
      </c>
      <c r="G907" s="17"/>
      <c r="H907" s="17"/>
    </row>
    <row r="908" spans="1:8" x14ac:dyDescent="0.25">
      <c r="A908" t="s">
        <v>330</v>
      </c>
      <c r="B908">
        <v>1</v>
      </c>
      <c r="G908" s="17"/>
      <c r="H908" s="17"/>
    </row>
    <row r="909" spans="1:8" x14ac:dyDescent="0.25">
      <c r="A909" t="s">
        <v>230</v>
      </c>
      <c r="B909">
        <v>1</v>
      </c>
      <c r="G909" s="17"/>
      <c r="H909" s="17"/>
    </row>
    <row r="910" spans="1:8" x14ac:dyDescent="0.25">
      <c r="A910" t="s">
        <v>610</v>
      </c>
      <c r="B910">
        <v>1</v>
      </c>
      <c r="G910" s="17"/>
      <c r="H910" s="17"/>
    </row>
    <row r="911" spans="1:8" x14ac:dyDescent="0.25">
      <c r="A911" t="s">
        <v>307</v>
      </c>
      <c r="B911">
        <v>1</v>
      </c>
      <c r="G911" s="17"/>
      <c r="H911" s="17"/>
    </row>
    <row r="912" spans="1:8" x14ac:dyDescent="0.25">
      <c r="A912" t="s">
        <v>404</v>
      </c>
      <c r="B912">
        <v>1</v>
      </c>
      <c r="G912" s="17"/>
      <c r="H912" s="17"/>
    </row>
    <row r="913" spans="1:8" x14ac:dyDescent="0.25">
      <c r="A913" t="s">
        <v>336</v>
      </c>
      <c r="B913">
        <v>1</v>
      </c>
      <c r="G913" s="17"/>
      <c r="H913" s="17"/>
    </row>
    <row r="914" spans="1:8" x14ac:dyDescent="0.25">
      <c r="A914" t="s">
        <v>405</v>
      </c>
      <c r="B914">
        <v>1</v>
      </c>
      <c r="G914" s="17"/>
      <c r="H914" s="17"/>
    </row>
    <row r="915" spans="1:8" x14ac:dyDescent="0.25">
      <c r="A915" t="s">
        <v>195</v>
      </c>
      <c r="B915">
        <v>1</v>
      </c>
      <c r="G915" s="17"/>
      <c r="H915" s="17"/>
    </row>
    <row r="916" spans="1:8" x14ac:dyDescent="0.25">
      <c r="A916" t="s">
        <v>169</v>
      </c>
      <c r="B916">
        <v>1</v>
      </c>
      <c r="G916" s="17"/>
      <c r="H916" s="17"/>
    </row>
    <row r="917" spans="1:8" x14ac:dyDescent="0.25">
      <c r="A917" t="s">
        <v>487</v>
      </c>
      <c r="B917">
        <v>1</v>
      </c>
      <c r="G917" s="17"/>
      <c r="H917" s="17"/>
    </row>
    <row r="918" spans="1:8" x14ac:dyDescent="0.25">
      <c r="A918" t="s">
        <v>513</v>
      </c>
      <c r="B918">
        <v>1</v>
      </c>
      <c r="G918" s="17"/>
      <c r="H918" s="17"/>
    </row>
    <row r="919" spans="1:8" x14ac:dyDescent="0.25">
      <c r="A919" t="s">
        <v>67</v>
      </c>
      <c r="B919">
        <v>1</v>
      </c>
      <c r="G919" s="17"/>
      <c r="H919" s="17"/>
    </row>
    <row r="920" spans="1:8" x14ac:dyDescent="0.25">
      <c r="A920" t="s">
        <v>222</v>
      </c>
      <c r="B920">
        <v>1</v>
      </c>
      <c r="G920" s="17"/>
      <c r="H920" s="17"/>
    </row>
    <row r="921" spans="1:8" x14ac:dyDescent="0.25">
      <c r="A921" t="s">
        <v>96</v>
      </c>
      <c r="B921">
        <v>1</v>
      </c>
      <c r="G921" s="17"/>
      <c r="H921" s="17"/>
    </row>
    <row r="922" spans="1:8" x14ac:dyDescent="0.25">
      <c r="A922" t="s">
        <v>236</v>
      </c>
      <c r="B922">
        <v>1</v>
      </c>
      <c r="G922" s="17"/>
      <c r="H922" s="17"/>
    </row>
    <row r="923" spans="1:8" x14ac:dyDescent="0.25">
      <c r="A923" t="s">
        <v>358</v>
      </c>
      <c r="B923">
        <v>1</v>
      </c>
      <c r="G923" s="17"/>
      <c r="H923" s="17"/>
    </row>
    <row r="924" spans="1:8" x14ac:dyDescent="0.25">
      <c r="A924" t="s">
        <v>159</v>
      </c>
      <c r="B924">
        <v>1</v>
      </c>
      <c r="G924" s="17"/>
      <c r="H924" s="17"/>
    </row>
    <row r="925" spans="1:8" x14ac:dyDescent="0.25">
      <c r="A925" t="s">
        <v>162</v>
      </c>
      <c r="B925">
        <v>1</v>
      </c>
      <c r="G925" s="17"/>
      <c r="H925" s="17"/>
    </row>
    <row r="926" spans="1:8" x14ac:dyDescent="0.25">
      <c r="A926" t="s">
        <v>123</v>
      </c>
      <c r="B926">
        <v>1</v>
      </c>
      <c r="G926" s="17"/>
      <c r="H926" s="17"/>
    </row>
    <row r="927" spans="1:8" x14ac:dyDescent="0.25">
      <c r="A927" t="s">
        <v>486</v>
      </c>
      <c r="B927">
        <v>1</v>
      </c>
      <c r="G927" s="17"/>
      <c r="H927" s="17"/>
    </row>
    <row r="928" spans="1:8" x14ac:dyDescent="0.25">
      <c r="A928" t="s">
        <v>41</v>
      </c>
      <c r="B928">
        <v>1</v>
      </c>
      <c r="G928" s="17"/>
      <c r="H928" s="17"/>
    </row>
    <row r="929" spans="1:8" x14ac:dyDescent="0.25">
      <c r="A929" t="s">
        <v>256</v>
      </c>
      <c r="B929">
        <v>1</v>
      </c>
      <c r="G929" s="17"/>
      <c r="H929" s="17"/>
    </row>
    <row r="930" spans="1:8" x14ac:dyDescent="0.25">
      <c r="A930" t="s">
        <v>409</v>
      </c>
      <c r="B930">
        <v>1</v>
      </c>
      <c r="G930" s="17"/>
      <c r="H930" s="17"/>
    </row>
    <row r="931" spans="1:8" x14ac:dyDescent="0.25">
      <c r="A931" t="s">
        <v>5</v>
      </c>
      <c r="B931">
        <v>1</v>
      </c>
      <c r="G931" s="17"/>
      <c r="H931" s="17"/>
    </row>
    <row r="932" spans="1:8" x14ac:dyDescent="0.25">
      <c r="A932" t="s">
        <v>244</v>
      </c>
      <c r="B932">
        <v>1</v>
      </c>
      <c r="G932" s="17"/>
      <c r="H932" s="17"/>
    </row>
    <row r="933" spans="1:8" x14ac:dyDescent="0.25">
      <c r="A933" t="s">
        <v>271</v>
      </c>
      <c r="B933">
        <v>1</v>
      </c>
      <c r="G933" s="17"/>
      <c r="H933" s="17"/>
    </row>
    <row r="934" spans="1:8" x14ac:dyDescent="0.25">
      <c r="A934" t="s">
        <v>344</v>
      </c>
      <c r="B934">
        <v>1</v>
      </c>
      <c r="G934" s="17"/>
      <c r="H934" s="17"/>
    </row>
    <row r="935" spans="1:8" x14ac:dyDescent="0.25">
      <c r="A935" t="s">
        <v>292</v>
      </c>
      <c r="B935">
        <v>1</v>
      </c>
      <c r="G935" s="17"/>
      <c r="H935" s="17"/>
    </row>
    <row r="936" spans="1:8" x14ac:dyDescent="0.25">
      <c r="A936" t="s">
        <v>411</v>
      </c>
      <c r="B936">
        <v>1</v>
      </c>
      <c r="G936" s="17"/>
      <c r="H936" s="17"/>
    </row>
    <row r="937" spans="1:8" x14ac:dyDescent="0.25">
      <c r="A937" t="s">
        <v>350</v>
      </c>
      <c r="B937">
        <v>1</v>
      </c>
      <c r="G937" s="17"/>
      <c r="H937" s="17"/>
    </row>
    <row r="938" spans="1:8" x14ac:dyDescent="0.25">
      <c r="A938" t="s">
        <v>412</v>
      </c>
      <c r="B938">
        <v>1</v>
      </c>
      <c r="G938" s="17"/>
      <c r="H938" s="17"/>
    </row>
    <row r="939" spans="1:8" x14ac:dyDescent="0.25">
      <c r="A939" t="s">
        <v>78</v>
      </c>
      <c r="B939">
        <v>1</v>
      </c>
      <c r="G939" s="17"/>
      <c r="H939" s="17"/>
    </row>
    <row r="940" spans="1:8" x14ac:dyDescent="0.25">
      <c r="A940" t="s">
        <v>40</v>
      </c>
      <c r="B940">
        <v>1</v>
      </c>
      <c r="G940" s="17"/>
      <c r="H940" s="17"/>
    </row>
    <row r="941" spans="1:8" x14ac:dyDescent="0.25">
      <c r="A941" t="s">
        <v>184</v>
      </c>
      <c r="B941">
        <v>1</v>
      </c>
      <c r="G941" s="17"/>
      <c r="H941" s="17"/>
    </row>
    <row r="942" spans="1:8" x14ac:dyDescent="0.25">
      <c r="A942" t="s">
        <v>43</v>
      </c>
      <c r="B942">
        <v>1</v>
      </c>
      <c r="G942" s="17"/>
      <c r="H942" s="17"/>
    </row>
    <row r="943" spans="1:8" x14ac:dyDescent="0.25">
      <c r="A943" t="s">
        <v>957</v>
      </c>
      <c r="B943">
        <v>1</v>
      </c>
      <c r="G943" s="17"/>
      <c r="H943" s="17"/>
    </row>
    <row r="944" spans="1:8" x14ac:dyDescent="0.25">
      <c r="A944" t="s">
        <v>161</v>
      </c>
      <c r="B944">
        <v>1</v>
      </c>
      <c r="G944" s="17"/>
      <c r="H944" s="17"/>
    </row>
    <row r="945" spans="1:8" x14ac:dyDescent="0.25">
      <c r="A945" t="s">
        <v>215</v>
      </c>
      <c r="B945">
        <v>1</v>
      </c>
      <c r="G945" s="17"/>
      <c r="H945" s="17"/>
    </row>
    <row r="946" spans="1:8" x14ac:dyDescent="0.25">
      <c r="A946" t="s">
        <v>415</v>
      </c>
      <c r="B946">
        <v>1</v>
      </c>
      <c r="G946" s="17"/>
      <c r="H946" s="17"/>
    </row>
    <row r="947" spans="1:8" x14ac:dyDescent="0.25">
      <c r="A947" t="s">
        <v>115</v>
      </c>
      <c r="B947">
        <v>1</v>
      </c>
      <c r="G947" s="17"/>
      <c r="H947" s="17"/>
    </row>
    <row r="948" spans="1:8" x14ac:dyDescent="0.25">
      <c r="A948" t="s">
        <v>701</v>
      </c>
      <c r="B948">
        <v>1</v>
      </c>
      <c r="G948" s="17"/>
      <c r="H948" s="17"/>
    </row>
    <row r="949" spans="1:8" x14ac:dyDescent="0.25">
      <c r="A949" t="s">
        <v>287</v>
      </c>
      <c r="B949">
        <v>1</v>
      </c>
      <c r="G949" s="17"/>
      <c r="H949" s="17"/>
    </row>
    <row r="950" spans="1:8" x14ac:dyDescent="0.25">
      <c r="A950" t="s">
        <v>416</v>
      </c>
      <c r="B950">
        <v>1</v>
      </c>
      <c r="G950" s="17"/>
      <c r="H950" s="17"/>
    </row>
    <row r="951" spans="1:8" x14ac:dyDescent="0.25">
      <c r="A951" t="s">
        <v>200</v>
      </c>
      <c r="B951">
        <v>1</v>
      </c>
      <c r="G951" s="17"/>
      <c r="H951" s="17"/>
    </row>
    <row r="952" spans="1:8" x14ac:dyDescent="0.25">
      <c r="A952" t="s">
        <v>326</v>
      </c>
      <c r="B952">
        <v>1</v>
      </c>
      <c r="G952" s="17"/>
      <c r="H952" s="17"/>
    </row>
    <row r="953" spans="1:8" x14ac:dyDescent="0.25">
      <c r="A953" t="s">
        <v>218</v>
      </c>
      <c r="B953">
        <v>1</v>
      </c>
      <c r="G953" s="17"/>
      <c r="H953" s="17"/>
    </row>
    <row r="954" spans="1:8" x14ac:dyDescent="0.25">
      <c r="A954" t="s">
        <v>484</v>
      </c>
      <c r="B954">
        <v>1</v>
      </c>
      <c r="G954" s="17"/>
      <c r="H954" s="17"/>
    </row>
    <row r="955" spans="1:8" x14ac:dyDescent="0.25">
      <c r="A955" t="s">
        <v>68</v>
      </c>
      <c r="B955">
        <v>1</v>
      </c>
      <c r="G955" s="17"/>
      <c r="H955" s="17"/>
    </row>
    <row r="956" spans="1:8" x14ac:dyDescent="0.25">
      <c r="A956" t="s">
        <v>419</v>
      </c>
      <c r="B956">
        <v>1</v>
      </c>
      <c r="G956" s="17"/>
      <c r="H956" s="17"/>
    </row>
    <row r="957" spans="1:8" x14ac:dyDescent="0.25">
      <c r="A957" t="s">
        <v>89</v>
      </c>
      <c r="B957">
        <v>1</v>
      </c>
      <c r="G957" s="17"/>
      <c r="H957" s="17"/>
    </row>
    <row r="958" spans="1:8" x14ac:dyDescent="0.25">
      <c r="A958" t="s">
        <v>420</v>
      </c>
      <c r="B958">
        <v>1</v>
      </c>
      <c r="G958" s="17"/>
      <c r="H958" s="17"/>
    </row>
    <row r="959" spans="1:8" x14ac:dyDescent="0.25">
      <c r="A959" t="s">
        <v>100</v>
      </c>
      <c r="B959">
        <v>1</v>
      </c>
      <c r="G959" s="17"/>
      <c r="H959" s="17"/>
    </row>
    <row r="960" spans="1:8" x14ac:dyDescent="0.25">
      <c r="A960" t="s">
        <v>33</v>
      </c>
      <c r="B960">
        <v>1</v>
      </c>
      <c r="G960" s="17"/>
      <c r="H960" s="17"/>
    </row>
    <row r="961" spans="1:8" x14ac:dyDescent="0.25">
      <c r="A961" t="s">
        <v>177</v>
      </c>
      <c r="B961">
        <v>1</v>
      </c>
      <c r="G961" s="17"/>
      <c r="H961" s="17"/>
    </row>
    <row r="962" spans="1:8" x14ac:dyDescent="0.25">
      <c r="A962" t="s">
        <v>217</v>
      </c>
      <c r="B962">
        <v>1</v>
      </c>
      <c r="G962" s="17"/>
      <c r="H962" s="17"/>
    </row>
    <row r="963" spans="1:8" x14ac:dyDescent="0.25">
      <c r="A963" t="s">
        <v>421</v>
      </c>
      <c r="B963">
        <v>1</v>
      </c>
      <c r="G963" s="17"/>
      <c r="H963" s="17"/>
    </row>
    <row r="964" spans="1:8" x14ac:dyDescent="0.25">
      <c r="A964" t="s">
        <v>168</v>
      </c>
      <c r="B964">
        <v>1</v>
      </c>
      <c r="G964" s="17"/>
      <c r="H964" s="17"/>
    </row>
    <row r="965" spans="1:8" x14ac:dyDescent="0.25">
      <c r="A965" t="s">
        <v>201</v>
      </c>
      <c r="B965">
        <v>1</v>
      </c>
      <c r="G965" s="17"/>
      <c r="H965" s="17"/>
    </row>
    <row r="966" spans="1:8" x14ac:dyDescent="0.25">
      <c r="A966" t="s">
        <v>285</v>
      </c>
      <c r="B966">
        <v>1</v>
      </c>
      <c r="G966" s="17"/>
      <c r="H966" s="17"/>
    </row>
    <row r="967" spans="1:8" x14ac:dyDescent="0.25">
      <c r="A967" t="s">
        <v>422</v>
      </c>
      <c r="B967">
        <v>1</v>
      </c>
      <c r="G967" s="17"/>
      <c r="H967" s="17"/>
    </row>
    <row r="968" spans="1:8" x14ac:dyDescent="0.25">
      <c r="A968" t="s">
        <v>80</v>
      </c>
      <c r="B968">
        <v>1</v>
      </c>
      <c r="G968" s="17"/>
      <c r="H968" s="17"/>
    </row>
    <row r="969" spans="1:8" x14ac:dyDescent="0.25">
      <c r="A969" t="s">
        <v>435</v>
      </c>
      <c r="B969">
        <v>1</v>
      </c>
      <c r="G969" s="17"/>
      <c r="H969" s="17"/>
    </row>
    <row r="970" spans="1:8" x14ac:dyDescent="0.25">
      <c r="A970" t="s">
        <v>28</v>
      </c>
      <c r="B970">
        <v>1</v>
      </c>
      <c r="G970" s="17"/>
      <c r="H970" s="17"/>
    </row>
    <row r="971" spans="1:8" x14ac:dyDescent="0.25">
      <c r="A971" t="s">
        <v>533</v>
      </c>
      <c r="B971">
        <v>1</v>
      </c>
      <c r="G971" s="17"/>
      <c r="H971" s="17"/>
    </row>
    <row r="972" spans="1:8" x14ac:dyDescent="0.25">
      <c r="A972" t="s">
        <v>377</v>
      </c>
      <c r="B972">
        <v>1</v>
      </c>
      <c r="G972" s="17"/>
      <c r="H972" s="17"/>
    </row>
    <row r="973" spans="1:8" x14ac:dyDescent="0.25">
      <c r="A973" t="s">
        <v>75</v>
      </c>
      <c r="B973">
        <v>1</v>
      </c>
      <c r="G973" s="17"/>
      <c r="H973" s="17"/>
    </row>
    <row r="974" spans="1:8" x14ac:dyDescent="0.25">
      <c r="A974" t="s">
        <v>76</v>
      </c>
      <c r="B974">
        <v>1</v>
      </c>
      <c r="G974" s="17"/>
      <c r="H974" s="17"/>
    </row>
    <row r="975" spans="1:8" x14ac:dyDescent="0.25">
      <c r="A975" t="s">
        <v>20</v>
      </c>
      <c r="B975">
        <v>1</v>
      </c>
      <c r="G975" s="17"/>
      <c r="H975" s="17"/>
    </row>
    <row r="976" spans="1:8" x14ac:dyDescent="0.25">
      <c r="A976" t="s">
        <v>489</v>
      </c>
      <c r="B976">
        <v>1</v>
      </c>
      <c r="G976" s="17"/>
      <c r="H976" s="17"/>
    </row>
    <row r="977" spans="1:8" x14ac:dyDescent="0.25">
      <c r="A977" t="s">
        <v>359</v>
      </c>
      <c r="B977">
        <v>1</v>
      </c>
      <c r="G977" s="17"/>
      <c r="H977" s="17"/>
    </row>
    <row r="978" spans="1:8" x14ac:dyDescent="0.25">
      <c r="A978" t="s">
        <v>125</v>
      </c>
      <c r="B978">
        <v>1</v>
      </c>
      <c r="G978" s="17"/>
      <c r="H978" s="17"/>
    </row>
    <row r="979" spans="1:8" x14ac:dyDescent="0.25">
      <c r="A979" t="s">
        <v>438</v>
      </c>
      <c r="B979">
        <v>1</v>
      </c>
      <c r="G979" s="17"/>
      <c r="H979" s="17"/>
    </row>
    <row r="980" spans="1:8" x14ac:dyDescent="0.25">
      <c r="A980" t="s">
        <v>64</v>
      </c>
      <c r="B980">
        <v>1</v>
      </c>
      <c r="G980" s="17"/>
      <c r="H980" s="17"/>
    </row>
    <row r="981" spans="1:8" x14ac:dyDescent="0.25">
      <c r="A981" t="s">
        <v>519</v>
      </c>
      <c r="B981">
        <v>1</v>
      </c>
      <c r="G981" s="17"/>
      <c r="H981" s="17"/>
    </row>
    <row r="982" spans="1:8" x14ac:dyDescent="0.25">
      <c r="A982" t="s">
        <v>279</v>
      </c>
      <c r="B982">
        <v>1</v>
      </c>
      <c r="G982" s="17"/>
      <c r="H982" s="17"/>
    </row>
    <row r="983" spans="1:8" x14ac:dyDescent="0.25">
      <c r="A983" t="s">
        <v>974</v>
      </c>
      <c r="B983">
        <v>1</v>
      </c>
      <c r="G983" s="17"/>
      <c r="H983" s="17"/>
    </row>
    <row r="984" spans="1:8" x14ac:dyDescent="0.25">
      <c r="A984" t="s">
        <v>6</v>
      </c>
      <c r="B984">
        <v>1</v>
      </c>
      <c r="G984" s="17"/>
      <c r="H984" s="17"/>
    </row>
    <row r="985" spans="1:8" x14ac:dyDescent="0.25">
      <c r="A985" t="s">
        <v>440</v>
      </c>
      <c r="B985">
        <v>1</v>
      </c>
      <c r="G985" s="17"/>
      <c r="H985" s="17"/>
    </row>
    <row r="986" spans="1:8" x14ac:dyDescent="0.25">
      <c r="A986" t="s">
        <v>441</v>
      </c>
      <c r="B986">
        <v>1</v>
      </c>
      <c r="G986" s="17"/>
      <c r="H986" s="17"/>
    </row>
    <row r="987" spans="1:8" x14ac:dyDescent="0.25">
      <c r="A987" t="s">
        <v>174</v>
      </c>
      <c r="B987">
        <v>1</v>
      </c>
      <c r="G987" s="17"/>
      <c r="H987" s="17"/>
    </row>
    <row r="988" spans="1:8" x14ac:dyDescent="0.25">
      <c r="A988" t="s">
        <v>514</v>
      </c>
      <c r="B988">
        <v>1</v>
      </c>
      <c r="G988" s="17"/>
      <c r="H988" s="17"/>
    </row>
    <row r="989" spans="1:8" x14ac:dyDescent="0.25">
      <c r="A989" t="s">
        <v>616</v>
      </c>
      <c r="B989">
        <v>1</v>
      </c>
      <c r="G989" s="17"/>
      <c r="H989" s="17"/>
    </row>
    <row r="990" spans="1:8" x14ac:dyDescent="0.25">
      <c r="A990" t="s">
        <v>112</v>
      </c>
      <c r="B990">
        <v>1</v>
      </c>
      <c r="G990" s="17"/>
      <c r="H990" s="17"/>
    </row>
    <row r="991" spans="1:8" x14ac:dyDescent="0.25">
      <c r="A991" t="s">
        <v>179</v>
      </c>
      <c r="B991">
        <v>1</v>
      </c>
      <c r="G991" s="17"/>
      <c r="H991" s="17"/>
    </row>
    <row r="992" spans="1:8" x14ac:dyDescent="0.25">
      <c r="A992" t="s">
        <v>944</v>
      </c>
      <c r="B992">
        <v>1</v>
      </c>
      <c r="G992" s="17"/>
      <c r="H992" s="17"/>
    </row>
    <row r="993" spans="1:8" x14ac:dyDescent="0.25">
      <c r="A993" t="s">
        <v>443</v>
      </c>
      <c r="B993">
        <v>1</v>
      </c>
      <c r="G993" s="17"/>
      <c r="H993" s="17"/>
    </row>
    <row r="994" spans="1:8" x14ac:dyDescent="0.25">
      <c r="A994" t="s">
        <v>444</v>
      </c>
      <c r="B994">
        <v>1</v>
      </c>
      <c r="G994" s="17"/>
      <c r="H994" s="17"/>
    </row>
    <row r="995" spans="1:8" x14ac:dyDescent="0.25">
      <c r="A995" t="s">
        <v>361</v>
      </c>
      <c r="B995">
        <v>1</v>
      </c>
      <c r="G995" s="17"/>
      <c r="H995" s="17"/>
    </row>
    <row r="996" spans="1:8" x14ac:dyDescent="0.25">
      <c r="A996" t="s">
        <v>101</v>
      </c>
      <c r="B996">
        <v>1</v>
      </c>
      <c r="G996" s="17"/>
      <c r="H996" s="17"/>
    </row>
    <row r="997" spans="1:8" x14ac:dyDescent="0.25">
      <c r="A997" t="s">
        <v>135</v>
      </c>
      <c r="B997">
        <v>1</v>
      </c>
      <c r="G997" s="17"/>
      <c r="H997" s="17"/>
    </row>
    <row r="998" spans="1:8" x14ac:dyDescent="0.25">
      <c r="A998" t="s">
        <v>447</v>
      </c>
      <c r="B998">
        <v>1</v>
      </c>
      <c r="G998" s="17"/>
      <c r="H998" s="17"/>
    </row>
    <row r="999" spans="1:8" x14ac:dyDescent="0.25">
      <c r="A999" t="s">
        <v>445</v>
      </c>
      <c r="B999">
        <v>1</v>
      </c>
      <c r="G999" s="17"/>
      <c r="H999" s="17"/>
    </row>
    <row r="1000" spans="1:8" x14ac:dyDescent="0.25">
      <c r="A1000" t="s">
        <v>139</v>
      </c>
      <c r="B1000">
        <v>1</v>
      </c>
      <c r="G1000" s="17"/>
      <c r="H1000" s="17"/>
    </row>
    <row r="1001" spans="1:8" x14ac:dyDescent="0.25">
      <c r="A1001" t="s">
        <v>325</v>
      </c>
      <c r="B1001">
        <v>1</v>
      </c>
      <c r="G1001" s="17"/>
      <c r="H1001" s="17"/>
    </row>
    <row r="1002" spans="1:8" x14ac:dyDescent="0.25">
      <c r="A1002" t="s">
        <v>209</v>
      </c>
      <c r="B1002">
        <v>1</v>
      </c>
      <c r="G1002" s="17"/>
      <c r="H1002" s="17"/>
    </row>
    <row r="1003" spans="1:8" x14ac:dyDescent="0.25">
      <c r="A1003" t="s">
        <v>182</v>
      </c>
      <c r="B1003">
        <v>1</v>
      </c>
      <c r="G1003" s="17"/>
      <c r="H1003" s="17"/>
    </row>
    <row r="1004" spans="1:8" x14ac:dyDescent="0.25">
      <c r="A1004" t="s">
        <v>446</v>
      </c>
      <c r="B1004">
        <v>1</v>
      </c>
      <c r="G1004" s="17"/>
      <c r="H1004" s="17"/>
    </row>
    <row r="1005" spans="1:8" x14ac:dyDescent="0.25">
      <c r="A1005" t="s">
        <v>876</v>
      </c>
      <c r="B1005">
        <v>1</v>
      </c>
      <c r="G1005" s="17"/>
      <c r="H1005" s="17"/>
    </row>
    <row r="1006" spans="1:8" x14ac:dyDescent="0.25">
      <c r="A1006" t="s">
        <v>45</v>
      </c>
      <c r="B1006">
        <v>1</v>
      </c>
      <c r="G1006" s="17"/>
      <c r="H1006" s="17"/>
    </row>
    <row r="1007" spans="1:8" x14ac:dyDescent="0.25">
      <c r="A1007" t="s">
        <v>448</v>
      </c>
      <c r="B1007">
        <v>1</v>
      </c>
      <c r="G1007" s="17"/>
      <c r="H1007" s="17"/>
    </row>
    <row r="1008" spans="1:8" x14ac:dyDescent="0.25">
      <c r="A1008" t="s">
        <v>449</v>
      </c>
      <c r="B1008">
        <v>1</v>
      </c>
      <c r="G1008" s="17"/>
      <c r="H1008" s="17"/>
    </row>
    <row r="1009" spans="1:8" x14ac:dyDescent="0.25">
      <c r="A1009" t="s">
        <v>220</v>
      </c>
      <c r="B1009">
        <v>1</v>
      </c>
      <c r="G1009" s="17"/>
      <c r="H1009" s="17"/>
    </row>
    <row r="1010" spans="1:8" x14ac:dyDescent="0.25">
      <c r="A1010" t="s">
        <v>245</v>
      </c>
      <c r="B1010">
        <v>1</v>
      </c>
      <c r="G1010" s="17"/>
      <c r="H1010" s="17"/>
    </row>
    <row r="1011" spans="1:8" x14ac:dyDescent="0.25">
      <c r="A1011" t="s">
        <v>206</v>
      </c>
      <c r="B1011">
        <v>1</v>
      </c>
      <c r="G1011" s="17"/>
      <c r="H1011" s="17"/>
    </row>
    <row r="1012" spans="1:8" x14ac:dyDescent="0.25">
      <c r="A1012" t="s">
        <v>370</v>
      </c>
      <c r="B1012">
        <v>1</v>
      </c>
      <c r="G1012" s="17"/>
      <c r="H1012" s="17"/>
    </row>
    <row r="1013" spans="1:8" x14ac:dyDescent="0.25">
      <c r="A1013" t="s">
        <v>280</v>
      </c>
      <c r="B1013">
        <v>1</v>
      </c>
      <c r="G1013" s="17"/>
      <c r="H1013" s="17"/>
    </row>
    <row r="1014" spans="1:8" x14ac:dyDescent="0.25">
      <c r="A1014" t="s">
        <v>450</v>
      </c>
      <c r="B1014">
        <v>1</v>
      </c>
      <c r="G1014" s="17"/>
      <c r="H1014" s="17"/>
    </row>
    <row r="1015" spans="1:8" x14ac:dyDescent="0.25">
      <c r="A1015" t="s">
        <v>451</v>
      </c>
      <c r="B1015">
        <v>1</v>
      </c>
      <c r="G1015" s="17"/>
      <c r="H1015" s="17"/>
    </row>
    <row r="1016" spans="1:8" x14ac:dyDescent="0.25">
      <c r="A1016" t="s">
        <v>452</v>
      </c>
      <c r="B1016">
        <v>1</v>
      </c>
      <c r="G1016" s="17"/>
      <c r="H1016" s="17"/>
    </row>
    <row r="1017" spans="1:8" x14ac:dyDescent="0.25">
      <c r="A1017" t="s">
        <v>77</v>
      </c>
      <c r="B1017">
        <v>1</v>
      </c>
      <c r="G1017" s="17"/>
      <c r="H1017" s="17"/>
    </row>
    <row r="1018" spans="1:8" x14ac:dyDescent="0.25">
      <c r="A1018" t="s">
        <v>453</v>
      </c>
      <c r="B1018">
        <v>1</v>
      </c>
      <c r="G1018" s="17"/>
      <c r="H1018" s="17"/>
    </row>
    <row r="1019" spans="1:8" x14ac:dyDescent="0.25">
      <c r="A1019" t="s">
        <v>208</v>
      </c>
      <c r="B1019">
        <v>1</v>
      </c>
      <c r="G1019" s="17"/>
      <c r="H1019" s="17"/>
    </row>
    <row r="1020" spans="1:8" x14ac:dyDescent="0.25">
      <c r="A1020" t="s">
        <v>188</v>
      </c>
      <c r="B1020">
        <v>1</v>
      </c>
      <c r="G1020" s="17"/>
      <c r="H1020" s="17"/>
    </row>
    <row r="1021" spans="1:8" x14ac:dyDescent="0.25">
      <c r="A1021" t="s">
        <v>349</v>
      </c>
      <c r="B1021">
        <v>1</v>
      </c>
      <c r="G1021" s="17"/>
      <c r="H1021" s="17"/>
    </row>
    <row r="1022" spans="1:8" x14ac:dyDescent="0.25">
      <c r="A1022" t="s">
        <v>230</v>
      </c>
      <c r="B1022">
        <v>1</v>
      </c>
      <c r="G1022" s="17"/>
      <c r="H1022" s="17"/>
    </row>
    <row r="1023" spans="1:8" x14ac:dyDescent="0.25">
      <c r="A1023" t="s">
        <v>211</v>
      </c>
      <c r="B1023">
        <v>1</v>
      </c>
      <c r="G1023" s="17"/>
      <c r="H1023" s="17"/>
    </row>
    <row r="1024" spans="1:8" x14ac:dyDescent="0.25">
      <c r="A1024" t="s">
        <v>68</v>
      </c>
      <c r="B1024">
        <v>1</v>
      </c>
      <c r="G1024" s="17"/>
      <c r="H1024" s="17"/>
    </row>
    <row r="1025" spans="1:8" x14ac:dyDescent="0.25">
      <c r="A1025" t="s">
        <v>456</v>
      </c>
      <c r="B1025">
        <v>1</v>
      </c>
      <c r="G1025" s="17"/>
      <c r="H1025" s="17"/>
    </row>
    <row r="1026" spans="1:8" x14ac:dyDescent="0.25">
      <c r="A1026" t="s">
        <v>165</v>
      </c>
      <c r="B1026">
        <v>1</v>
      </c>
      <c r="G1026" s="17"/>
      <c r="H1026" s="17"/>
    </row>
    <row r="1027" spans="1:8" x14ac:dyDescent="0.25">
      <c r="A1027" t="s">
        <v>305</v>
      </c>
      <c r="B1027">
        <v>1</v>
      </c>
      <c r="G1027" s="17"/>
      <c r="H1027" s="17"/>
    </row>
    <row r="1028" spans="1:8" x14ac:dyDescent="0.25">
      <c r="A1028" t="s">
        <v>457</v>
      </c>
      <c r="B1028">
        <v>1</v>
      </c>
      <c r="G1028" s="17"/>
      <c r="H1028" s="17"/>
    </row>
    <row r="1029" spans="1:8" x14ac:dyDescent="0.25">
      <c r="A1029" t="s">
        <v>235</v>
      </c>
      <c r="B1029">
        <v>1</v>
      </c>
      <c r="G1029" s="17"/>
      <c r="H1029" s="17"/>
    </row>
    <row r="1030" spans="1:8" x14ac:dyDescent="0.25">
      <c r="A1030" t="s">
        <v>458</v>
      </c>
      <c r="B1030">
        <v>1</v>
      </c>
      <c r="G1030" s="17"/>
      <c r="H1030" s="17"/>
    </row>
    <row r="1031" spans="1:8" x14ac:dyDescent="0.25">
      <c r="A1031" t="s">
        <v>147</v>
      </c>
      <c r="B1031">
        <v>1</v>
      </c>
      <c r="G1031" s="17"/>
      <c r="H1031" s="17"/>
    </row>
    <row r="1032" spans="1:8" x14ac:dyDescent="0.25">
      <c r="A1032" t="s">
        <v>347</v>
      </c>
      <c r="B1032">
        <v>1</v>
      </c>
      <c r="G1032" s="17"/>
      <c r="H1032" s="17"/>
    </row>
    <row r="1033" spans="1:8" x14ac:dyDescent="0.25">
      <c r="A1033" t="s">
        <v>395</v>
      </c>
      <c r="B1033">
        <v>1</v>
      </c>
      <c r="G1033" s="17"/>
      <c r="H1033" s="17"/>
    </row>
    <row r="1034" spans="1:8" x14ac:dyDescent="0.25">
      <c r="A1034" t="s">
        <v>384</v>
      </c>
      <c r="B1034">
        <v>1</v>
      </c>
      <c r="G1034" s="17"/>
      <c r="H1034" s="17"/>
    </row>
    <row r="1035" spans="1:8" x14ac:dyDescent="0.25">
      <c r="A1035" t="s">
        <v>459</v>
      </c>
      <c r="B1035">
        <v>1</v>
      </c>
      <c r="G1035" s="17"/>
      <c r="H1035" s="17"/>
    </row>
    <row r="1036" spans="1:8" x14ac:dyDescent="0.25">
      <c r="A1036" t="s">
        <v>452</v>
      </c>
      <c r="B1036">
        <v>1</v>
      </c>
      <c r="G1036" s="17"/>
      <c r="H1036" s="17"/>
    </row>
    <row r="1037" spans="1:8" x14ac:dyDescent="0.25">
      <c r="A1037" t="s">
        <v>12</v>
      </c>
      <c r="B1037">
        <v>1</v>
      </c>
      <c r="G1037" s="17"/>
      <c r="H1037" s="17"/>
    </row>
    <row r="1038" spans="1:8" x14ac:dyDescent="0.25">
      <c r="A1038" t="s">
        <v>219</v>
      </c>
      <c r="B1038">
        <v>1</v>
      </c>
      <c r="G1038" s="17"/>
      <c r="H1038" s="17"/>
    </row>
    <row r="1039" spans="1:8" x14ac:dyDescent="0.25">
      <c r="A1039" t="s">
        <v>491</v>
      </c>
      <c r="B1039">
        <v>1</v>
      </c>
      <c r="G1039" s="17"/>
      <c r="H1039" s="17"/>
    </row>
    <row r="1040" spans="1:8" x14ac:dyDescent="0.25">
      <c r="A1040" t="s">
        <v>162</v>
      </c>
      <c r="B1040">
        <v>1</v>
      </c>
      <c r="G1040" s="17"/>
      <c r="H1040" s="17"/>
    </row>
    <row r="1041" spans="1:8" x14ac:dyDescent="0.25">
      <c r="A1041" t="s">
        <v>27</v>
      </c>
      <c r="B1041">
        <v>1</v>
      </c>
      <c r="G1041" s="17"/>
      <c r="H1041" s="17"/>
    </row>
    <row r="1042" spans="1:8" x14ac:dyDescent="0.25">
      <c r="A1042" t="s">
        <v>148</v>
      </c>
      <c r="B1042">
        <v>1</v>
      </c>
      <c r="G1042" s="17"/>
      <c r="H1042" s="17"/>
    </row>
    <row r="1043" spans="1:8" x14ac:dyDescent="0.25">
      <c r="A1043" t="s">
        <v>41</v>
      </c>
      <c r="B1043">
        <v>1</v>
      </c>
      <c r="G1043" s="17"/>
      <c r="H1043" s="17"/>
    </row>
    <row r="1044" spans="1:8" x14ac:dyDescent="0.25">
      <c r="A1044" t="s">
        <v>64</v>
      </c>
      <c r="B1044">
        <v>1</v>
      </c>
      <c r="G1044" s="17"/>
      <c r="H1044" s="17"/>
    </row>
    <row r="1045" spans="1:8" x14ac:dyDescent="0.25">
      <c r="A1045" t="s">
        <v>341</v>
      </c>
      <c r="B1045">
        <v>1</v>
      </c>
      <c r="G1045" s="17"/>
      <c r="H1045" s="17"/>
    </row>
    <row r="1046" spans="1:8" x14ac:dyDescent="0.25">
      <c r="A1046" t="s">
        <v>353</v>
      </c>
      <c r="B1046">
        <v>1</v>
      </c>
      <c r="G1046" s="17"/>
      <c r="H1046" s="17"/>
    </row>
    <row r="1047" spans="1:8" x14ac:dyDescent="0.25">
      <c r="A1047" t="s">
        <v>487</v>
      </c>
      <c r="B1047">
        <v>1</v>
      </c>
      <c r="G1047" s="17"/>
      <c r="H1047" s="17"/>
    </row>
    <row r="1048" spans="1:8" x14ac:dyDescent="0.25">
      <c r="A1048" t="s">
        <v>462</v>
      </c>
      <c r="B1048">
        <v>1</v>
      </c>
      <c r="G1048" s="17"/>
      <c r="H1048" s="17"/>
    </row>
    <row r="1049" spans="1:8" x14ac:dyDescent="0.25">
      <c r="A1049" t="s">
        <v>123</v>
      </c>
      <c r="B1049">
        <v>1</v>
      </c>
      <c r="G1049" s="17"/>
      <c r="H1049" s="17"/>
    </row>
    <row r="1050" spans="1:8" x14ac:dyDescent="0.25">
      <c r="A1050" t="s">
        <v>403</v>
      </c>
      <c r="B1050">
        <v>1</v>
      </c>
      <c r="G1050" s="17"/>
      <c r="H1050" s="17"/>
    </row>
    <row r="1051" spans="1:8" x14ac:dyDescent="0.25">
      <c r="A1051" t="s">
        <v>81</v>
      </c>
      <c r="B1051">
        <v>1</v>
      </c>
      <c r="G1051" s="17"/>
      <c r="H1051" s="17"/>
    </row>
    <row r="1052" spans="1:8" x14ac:dyDescent="0.25">
      <c r="A1052" t="s">
        <v>378</v>
      </c>
      <c r="B1052">
        <v>1</v>
      </c>
      <c r="G1052" s="17"/>
      <c r="H1052" s="17"/>
    </row>
    <row r="1053" spans="1:8" x14ac:dyDescent="0.25">
      <c r="A1053" t="s">
        <v>190</v>
      </c>
      <c r="B1053">
        <v>1</v>
      </c>
      <c r="G1053" s="17"/>
      <c r="H1053" s="17"/>
    </row>
    <row r="1054" spans="1:8" x14ac:dyDescent="0.25">
      <c r="A1054" t="s">
        <v>394</v>
      </c>
      <c r="B1054">
        <v>1</v>
      </c>
      <c r="G1054" s="17"/>
      <c r="H1054" s="17"/>
    </row>
    <row r="1055" spans="1:8" x14ac:dyDescent="0.25">
      <c r="A1055" t="s">
        <v>464</v>
      </c>
      <c r="B1055">
        <v>1</v>
      </c>
      <c r="G1055" s="17"/>
      <c r="H1055" s="17"/>
    </row>
    <row r="1056" spans="1:8" x14ac:dyDescent="0.25">
      <c r="A1056" t="s">
        <v>303</v>
      </c>
      <c r="B1056">
        <v>1</v>
      </c>
      <c r="G1056" s="17"/>
      <c r="H1056" s="17"/>
    </row>
    <row r="1057" spans="1:8" x14ac:dyDescent="0.25">
      <c r="A1057" t="s">
        <v>463</v>
      </c>
      <c r="B1057">
        <v>1</v>
      </c>
      <c r="G1057" s="17"/>
      <c r="H1057" s="17"/>
    </row>
    <row r="1058" spans="1:8" x14ac:dyDescent="0.25">
      <c r="A1058" t="s">
        <v>103</v>
      </c>
      <c r="B1058">
        <v>1</v>
      </c>
      <c r="G1058" s="17"/>
      <c r="H1058" s="17"/>
    </row>
    <row r="1059" spans="1:8" x14ac:dyDescent="0.25">
      <c r="A1059" t="s">
        <v>186</v>
      </c>
      <c r="B1059">
        <v>1</v>
      </c>
      <c r="G1059" s="17"/>
      <c r="H1059" s="17"/>
    </row>
    <row r="1060" spans="1:8" x14ac:dyDescent="0.25">
      <c r="A1060" t="s">
        <v>359</v>
      </c>
      <c r="B1060">
        <v>1</v>
      </c>
      <c r="G1060" s="17"/>
      <c r="H1060" s="17"/>
    </row>
    <row r="1061" spans="1:8" x14ac:dyDescent="0.25">
      <c r="A1061" t="s">
        <v>106</v>
      </c>
      <c r="B1061">
        <v>1</v>
      </c>
      <c r="G1061" s="17"/>
      <c r="H1061" s="17"/>
    </row>
    <row r="1062" spans="1:8" x14ac:dyDescent="0.25">
      <c r="A1062" t="s">
        <v>335</v>
      </c>
      <c r="B1062">
        <v>1</v>
      </c>
      <c r="G1062" s="17"/>
      <c r="H1062" s="17"/>
    </row>
    <row r="1063" spans="1:8" x14ac:dyDescent="0.25">
      <c r="A1063" t="s">
        <v>39</v>
      </c>
      <c r="B1063">
        <v>1</v>
      </c>
      <c r="G1063" s="17"/>
      <c r="H1063" s="17"/>
    </row>
    <row r="1064" spans="1:8" x14ac:dyDescent="0.25">
      <c r="A1064" t="s">
        <v>309</v>
      </c>
      <c r="B1064">
        <v>1</v>
      </c>
      <c r="G1064" s="17"/>
      <c r="H1064" s="17"/>
    </row>
    <row r="1065" spans="1:8" x14ac:dyDescent="0.25">
      <c r="A1065" t="s">
        <v>277</v>
      </c>
      <c r="B1065">
        <v>1</v>
      </c>
      <c r="G1065" s="17"/>
      <c r="H1065" s="17"/>
    </row>
    <row r="1066" spans="1:8" x14ac:dyDescent="0.25">
      <c r="A1066" t="s">
        <v>183</v>
      </c>
      <c r="B1066">
        <v>1</v>
      </c>
      <c r="G1066" s="17"/>
      <c r="H1066" s="17"/>
    </row>
    <row r="1067" spans="1:8" x14ac:dyDescent="0.25">
      <c r="A1067" t="s">
        <v>465</v>
      </c>
      <c r="B1067">
        <v>1</v>
      </c>
      <c r="G1067" s="17"/>
      <c r="H1067" s="17"/>
    </row>
    <row r="1068" spans="1:8" x14ac:dyDescent="0.25">
      <c r="A1068" t="s">
        <v>466</v>
      </c>
      <c r="B1068">
        <v>1</v>
      </c>
      <c r="G1068" s="17"/>
      <c r="H1068" s="17"/>
    </row>
    <row r="1069" spans="1:8" x14ac:dyDescent="0.25">
      <c r="A1069" t="s">
        <v>257</v>
      </c>
      <c r="B1069">
        <v>1</v>
      </c>
      <c r="G1069" s="17"/>
      <c r="H1069" s="17"/>
    </row>
    <row r="1070" spans="1:8" x14ac:dyDescent="0.25">
      <c r="A1070" t="s">
        <v>467</v>
      </c>
      <c r="B1070">
        <v>1</v>
      </c>
      <c r="G1070" s="17"/>
      <c r="H1070" s="17"/>
    </row>
    <row r="1071" spans="1:8" x14ac:dyDescent="0.25">
      <c r="A1071" t="s">
        <v>819</v>
      </c>
      <c r="B1071">
        <v>1</v>
      </c>
      <c r="G1071" s="17"/>
      <c r="H1071" s="17"/>
    </row>
    <row r="1072" spans="1:8" x14ac:dyDescent="0.25">
      <c r="A1072" t="s">
        <v>157</v>
      </c>
      <c r="B1072">
        <v>1</v>
      </c>
      <c r="G1072" s="17"/>
      <c r="H1072" s="17"/>
    </row>
    <row r="1073" spans="1:8" x14ac:dyDescent="0.25">
      <c r="A1073" t="s">
        <v>259</v>
      </c>
      <c r="B1073">
        <v>1</v>
      </c>
      <c r="G1073" s="17"/>
      <c r="H1073" s="17"/>
    </row>
    <row r="1074" spans="1:8" x14ac:dyDescent="0.25">
      <c r="A1074" t="s">
        <v>111</v>
      </c>
      <c r="B1074">
        <v>1</v>
      </c>
      <c r="G1074" s="17"/>
      <c r="H1074" s="17"/>
    </row>
    <row r="1075" spans="1:8" x14ac:dyDescent="0.25">
      <c r="A1075" t="s">
        <v>468</v>
      </c>
      <c r="B1075">
        <v>1</v>
      </c>
      <c r="G1075" s="17"/>
      <c r="H1075" s="17"/>
    </row>
    <row r="1076" spans="1:8" x14ac:dyDescent="0.25">
      <c r="A1076" t="s">
        <v>348</v>
      </c>
      <c r="B1076">
        <v>1</v>
      </c>
      <c r="G1076" s="17"/>
      <c r="H1076" s="17"/>
    </row>
    <row r="1077" spans="1:8" x14ac:dyDescent="0.25">
      <c r="A1077" t="s">
        <v>470</v>
      </c>
      <c r="B1077">
        <v>1</v>
      </c>
      <c r="G1077" s="17"/>
      <c r="H1077" s="17"/>
    </row>
    <row r="1078" spans="1:8" x14ac:dyDescent="0.25">
      <c r="A1078" t="s">
        <v>270</v>
      </c>
      <c r="B1078">
        <v>1</v>
      </c>
      <c r="G1078" s="17"/>
      <c r="H1078" s="17"/>
    </row>
    <row r="1079" spans="1:8" x14ac:dyDescent="0.25">
      <c r="A1079" t="s">
        <v>469</v>
      </c>
      <c r="B1079">
        <v>1</v>
      </c>
      <c r="G1079" s="17"/>
      <c r="H1079" s="17"/>
    </row>
    <row r="1080" spans="1:8" x14ac:dyDescent="0.25">
      <c r="A1080" t="s">
        <v>118</v>
      </c>
      <c r="B1080">
        <v>1</v>
      </c>
      <c r="G1080" s="17"/>
      <c r="H1080" s="17"/>
    </row>
    <row r="1081" spans="1:8" x14ac:dyDescent="0.25">
      <c r="A1081" t="s">
        <v>273</v>
      </c>
      <c r="B1081">
        <v>1</v>
      </c>
      <c r="G1081" s="17"/>
      <c r="H1081" s="17"/>
    </row>
    <row r="1082" spans="1:8" x14ac:dyDescent="0.25">
      <c r="A1082" t="s">
        <v>17</v>
      </c>
      <c r="B1082">
        <v>1</v>
      </c>
      <c r="G1082" s="17"/>
      <c r="H1082" s="17"/>
    </row>
    <row r="1083" spans="1:8" x14ac:dyDescent="0.25">
      <c r="A1083" t="s">
        <v>205</v>
      </c>
      <c r="B1083">
        <v>1</v>
      </c>
      <c r="G1083" s="17"/>
      <c r="H1083" s="17"/>
    </row>
    <row r="1084" spans="1:8" x14ac:dyDescent="0.25">
      <c r="A1084" t="s">
        <v>204</v>
      </c>
      <c r="B1084">
        <v>1</v>
      </c>
      <c r="G1084" s="17"/>
      <c r="H1084" s="17"/>
    </row>
    <row r="1085" spans="1:8" x14ac:dyDescent="0.25">
      <c r="A1085" t="s">
        <v>300</v>
      </c>
      <c r="B1085">
        <v>1</v>
      </c>
      <c r="G1085" s="17"/>
      <c r="H1085" s="17"/>
    </row>
    <row r="1086" spans="1:8" x14ac:dyDescent="0.25">
      <c r="A1086" t="s">
        <v>866</v>
      </c>
      <c r="B1086">
        <v>1</v>
      </c>
      <c r="G1086" s="17"/>
      <c r="H1086" s="17"/>
    </row>
    <row r="1087" spans="1:8" x14ac:dyDescent="0.25">
      <c r="A1087" t="s">
        <v>306</v>
      </c>
      <c r="B1087">
        <v>1</v>
      </c>
      <c r="G1087" s="17"/>
      <c r="H1087" s="17"/>
    </row>
    <row r="1088" spans="1:8" x14ac:dyDescent="0.25">
      <c r="A1088" t="s">
        <v>90</v>
      </c>
      <c r="B1088">
        <v>1</v>
      </c>
      <c r="G1088" s="17"/>
      <c r="H1088" s="17"/>
    </row>
    <row r="1089" spans="1:8" x14ac:dyDescent="0.25">
      <c r="A1089" t="s">
        <v>59</v>
      </c>
      <c r="B1089">
        <v>1</v>
      </c>
      <c r="G1089" s="17"/>
      <c r="H1089" s="17"/>
    </row>
    <row r="1090" spans="1:8" x14ac:dyDescent="0.25">
      <c r="A1090" t="s">
        <v>236</v>
      </c>
      <c r="B1090">
        <v>1</v>
      </c>
      <c r="G1090" s="17"/>
      <c r="H1090" s="17"/>
    </row>
    <row r="1091" spans="1:8" x14ac:dyDescent="0.25">
      <c r="A1091" t="s">
        <v>171</v>
      </c>
      <c r="B1091">
        <v>1</v>
      </c>
      <c r="G1091" s="17"/>
      <c r="H1091" s="17"/>
    </row>
    <row r="1092" spans="1:8" x14ac:dyDescent="0.25">
      <c r="A1092" t="s">
        <v>412</v>
      </c>
      <c r="B1092">
        <v>1</v>
      </c>
      <c r="G1092" s="17"/>
      <c r="H1092" s="17"/>
    </row>
    <row r="1093" spans="1:8" x14ac:dyDescent="0.25">
      <c r="A1093" t="s">
        <v>173</v>
      </c>
      <c r="B1093">
        <v>1</v>
      </c>
      <c r="G1093" s="17"/>
      <c r="H1093" s="17"/>
    </row>
    <row r="1094" spans="1:8" x14ac:dyDescent="0.25">
      <c r="A1094" t="s">
        <v>474</v>
      </c>
      <c r="B1094">
        <v>1</v>
      </c>
      <c r="G1094" s="17"/>
      <c r="H1094" s="17"/>
    </row>
    <row r="1095" spans="1:8" x14ac:dyDescent="0.25">
      <c r="A1095" t="s">
        <v>54</v>
      </c>
      <c r="B1095">
        <v>1</v>
      </c>
      <c r="G1095" s="17"/>
      <c r="H1095" s="17"/>
    </row>
    <row r="1096" spans="1:8" x14ac:dyDescent="0.25">
      <c r="A1096" t="s">
        <v>194</v>
      </c>
      <c r="B1096">
        <v>1</v>
      </c>
      <c r="G1096" s="17"/>
      <c r="H1096" s="17"/>
    </row>
    <row r="1097" spans="1:8" x14ac:dyDescent="0.25">
      <c r="A1097" t="s">
        <v>476</v>
      </c>
      <c r="B1097">
        <v>1</v>
      </c>
      <c r="G1097" s="17"/>
      <c r="H1097" s="17"/>
    </row>
    <row r="1098" spans="1:8" x14ac:dyDescent="0.25">
      <c r="A1098" t="s">
        <v>250</v>
      </c>
      <c r="B1098">
        <v>1</v>
      </c>
      <c r="G1098" s="17"/>
      <c r="H1098" s="17"/>
    </row>
    <row r="1099" spans="1:8" x14ac:dyDescent="0.25">
      <c r="A1099" t="s">
        <v>477</v>
      </c>
      <c r="B1099">
        <v>1</v>
      </c>
      <c r="G1099" s="17"/>
      <c r="H1099" s="17"/>
    </row>
    <row r="1100" spans="1:8" x14ac:dyDescent="0.25">
      <c r="A1100" t="s">
        <v>252</v>
      </c>
      <c r="B1100">
        <v>1</v>
      </c>
      <c r="G1100" s="17"/>
      <c r="H1100" s="17"/>
    </row>
    <row r="1101" spans="1:8" x14ac:dyDescent="0.25">
      <c r="A1101" t="s">
        <v>473</v>
      </c>
      <c r="B1101">
        <v>1</v>
      </c>
      <c r="G1101" s="17"/>
      <c r="H1101" s="17"/>
    </row>
    <row r="1102" spans="1:8" x14ac:dyDescent="0.25">
      <c r="A1102" t="s">
        <v>46</v>
      </c>
      <c r="B1102">
        <v>1</v>
      </c>
      <c r="G1102" s="17"/>
      <c r="H1102" s="17"/>
    </row>
    <row r="1103" spans="1:8" x14ac:dyDescent="0.25">
      <c r="A1103" t="s">
        <v>122</v>
      </c>
      <c r="B1103">
        <v>1</v>
      </c>
      <c r="G1103" s="17"/>
      <c r="H1103" s="17"/>
    </row>
    <row r="1104" spans="1:8" x14ac:dyDescent="0.25">
      <c r="A1104" t="s">
        <v>314</v>
      </c>
      <c r="B1104">
        <v>1</v>
      </c>
      <c r="G1104" s="17"/>
      <c r="H1104" s="17"/>
    </row>
    <row r="1105" spans="1:8" x14ac:dyDescent="0.25">
      <c r="A1105" t="s">
        <v>96</v>
      </c>
      <c r="B1105">
        <v>1</v>
      </c>
      <c r="G1105" s="17"/>
      <c r="H1105" s="17"/>
    </row>
    <row r="1106" spans="1:8" x14ac:dyDescent="0.25">
      <c r="A1106" t="s">
        <v>351</v>
      </c>
      <c r="B1106">
        <v>1</v>
      </c>
      <c r="G1106" s="17"/>
      <c r="H1106" s="17"/>
    </row>
    <row r="1107" spans="1:8" x14ac:dyDescent="0.25">
      <c r="A1107" t="s">
        <v>69</v>
      </c>
      <c r="B1107">
        <v>1</v>
      </c>
      <c r="G1107" s="17"/>
      <c r="H1107" s="17"/>
    </row>
    <row r="1108" spans="1:8" x14ac:dyDescent="0.25">
      <c r="A1108" t="s">
        <v>290</v>
      </c>
      <c r="B1108">
        <v>1</v>
      </c>
      <c r="G1108" s="17"/>
      <c r="H1108" s="17"/>
    </row>
    <row r="1109" spans="1:8" x14ac:dyDescent="0.25">
      <c r="A1109" t="s">
        <v>411</v>
      </c>
      <c r="B1109">
        <v>1</v>
      </c>
      <c r="G1109" s="17"/>
      <c r="H1109" s="17"/>
    </row>
    <row r="1110" spans="1:8" x14ac:dyDescent="0.25">
      <c r="A1110" t="s">
        <v>156</v>
      </c>
      <c r="B1110">
        <v>1</v>
      </c>
      <c r="G1110" s="17"/>
      <c r="H1110" s="17"/>
    </row>
    <row r="1111" spans="1:8" x14ac:dyDescent="0.25">
      <c r="A1111" t="s">
        <v>172</v>
      </c>
      <c r="B1111">
        <v>1</v>
      </c>
      <c r="G1111" s="17"/>
      <c r="H1111" s="17"/>
    </row>
    <row r="1112" spans="1:8" x14ac:dyDescent="0.25">
      <c r="A1112" t="s">
        <v>482</v>
      </c>
      <c r="B1112">
        <v>1</v>
      </c>
      <c r="G1112" s="17"/>
      <c r="H1112" s="17"/>
    </row>
    <row r="1113" spans="1:8" x14ac:dyDescent="0.25">
      <c r="A1113" t="s">
        <v>516</v>
      </c>
      <c r="B1113">
        <v>1</v>
      </c>
      <c r="G1113" s="17"/>
      <c r="H1113" s="17"/>
    </row>
    <row r="1114" spans="1:8" x14ac:dyDescent="0.25">
      <c r="A1114" t="s">
        <v>154</v>
      </c>
      <c r="B1114">
        <v>1</v>
      </c>
      <c r="G1114" s="17"/>
      <c r="H1114" s="17"/>
    </row>
    <row r="1115" spans="1:8" x14ac:dyDescent="0.25">
      <c r="A1115" t="s">
        <v>149</v>
      </c>
      <c r="B1115">
        <v>1</v>
      </c>
      <c r="G1115" s="17"/>
      <c r="H1115" s="17"/>
    </row>
    <row r="1116" spans="1:8" x14ac:dyDescent="0.25">
      <c r="A1116" t="s">
        <v>161</v>
      </c>
      <c r="B1116">
        <v>1</v>
      </c>
      <c r="G1116" s="17"/>
      <c r="H1116" s="17"/>
    </row>
    <row r="1117" spans="1:8" x14ac:dyDescent="0.25">
      <c r="A1117" t="s">
        <v>214</v>
      </c>
      <c r="B1117">
        <v>1</v>
      </c>
      <c r="G1117" s="17"/>
      <c r="H1117" s="17"/>
    </row>
    <row r="1118" spans="1:8" x14ac:dyDescent="0.25">
      <c r="A1118" t="s">
        <v>56</v>
      </c>
      <c r="B1118">
        <v>1</v>
      </c>
      <c r="G1118" s="17"/>
      <c r="H1118" s="17"/>
    </row>
    <row r="1119" spans="1:8" x14ac:dyDescent="0.25">
      <c r="A1119" t="s">
        <v>5</v>
      </c>
      <c r="B1119">
        <v>1</v>
      </c>
      <c r="G1119" s="17"/>
      <c r="H1119" s="17"/>
    </row>
    <row r="1120" spans="1:8" x14ac:dyDescent="0.25">
      <c r="A1120" t="s">
        <v>513</v>
      </c>
      <c r="B1120">
        <v>1</v>
      </c>
      <c r="G1120" s="17"/>
      <c r="H1120" s="17"/>
    </row>
    <row r="1121" spans="1:8" x14ac:dyDescent="0.25">
      <c r="A1121" t="s">
        <v>500</v>
      </c>
      <c r="B1121">
        <v>1</v>
      </c>
      <c r="G1121" s="17"/>
      <c r="H1121" s="17"/>
    </row>
    <row r="1122" spans="1:8" x14ac:dyDescent="0.25">
      <c r="A1122" t="s">
        <v>308</v>
      </c>
      <c r="B1122">
        <v>1</v>
      </c>
      <c r="G1122" s="17"/>
      <c r="H1122" s="17"/>
    </row>
    <row r="1123" spans="1:8" x14ac:dyDescent="0.25">
      <c r="A1123" t="s">
        <v>338</v>
      </c>
      <c r="B1123">
        <v>1</v>
      </c>
      <c r="G1123" s="17"/>
      <c r="H1123" s="17"/>
    </row>
    <row r="1124" spans="1:8" x14ac:dyDescent="0.25">
      <c r="A1124" t="s">
        <v>287</v>
      </c>
      <c r="B1124">
        <v>1</v>
      </c>
      <c r="G1124" s="17"/>
      <c r="H1124" s="17"/>
    </row>
    <row r="1125" spans="1:8" x14ac:dyDescent="0.25">
      <c r="A1125" t="s">
        <v>419</v>
      </c>
      <c r="B1125">
        <v>1</v>
      </c>
      <c r="G1125" s="17"/>
      <c r="H1125" s="17"/>
    </row>
    <row r="1126" spans="1:8" x14ac:dyDescent="0.25">
      <c r="A1126" t="s">
        <v>13</v>
      </c>
      <c r="B1126">
        <v>1</v>
      </c>
      <c r="G1126" s="17"/>
      <c r="H1126" s="17"/>
    </row>
    <row r="1127" spans="1:8" x14ac:dyDescent="0.25">
      <c r="A1127" t="s">
        <v>11</v>
      </c>
      <c r="B1127">
        <v>1</v>
      </c>
      <c r="G1127" s="17"/>
      <c r="H1127" s="17"/>
    </row>
    <row r="1128" spans="1:8" x14ac:dyDescent="0.25">
      <c r="A1128" t="s">
        <v>507</v>
      </c>
      <c r="B1128">
        <v>1</v>
      </c>
      <c r="G1128" s="17"/>
      <c r="H1128" s="17"/>
    </row>
    <row r="1129" spans="1:8" x14ac:dyDescent="0.25">
      <c r="A1129" t="s">
        <v>519</v>
      </c>
      <c r="B1129">
        <v>1</v>
      </c>
      <c r="G1129" s="17"/>
      <c r="H1129" s="17"/>
    </row>
    <row r="1130" spans="1:8" x14ac:dyDescent="0.25">
      <c r="A1130" t="s">
        <v>514</v>
      </c>
      <c r="B1130">
        <v>1</v>
      </c>
      <c r="G1130" s="17"/>
      <c r="H1130" s="17"/>
    </row>
    <row r="1131" spans="1:8" x14ac:dyDescent="0.25">
      <c r="A1131" t="s">
        <v>211</v>
      </c>
      <c r="B1131">
        <v>1</v>
      </c>
      <c r="G1131" s="17"/>
      <c r="H1131" s="17"/>
    </row>
    <row r="1132" spans="1:8" x14ac:dyDescent="0.25">
      <c r="A1132" t="s">
        <v>517</v>
      </c>
      <c r="B1132">
        <v>1</v>
      </c>
      <c r="G1132" s="17"/>
      <c r="H1132" s="17"/>
    </row>
    <row r="1133" spans="1:8" x14ac:dyDescent="0.25">
      <c r="A1133" t="s">
        <v>520</v>
      </c>
      <c r="B1133">
        <v>1</v>
      </c>
      <c r="G1133" s="17"/>
      <c r="H1133" s="17"/>
    </row>
    <row r="1134" spans="1:8" x14ac:dyDescent="0.25">
      <c r="A1134" t="s">
        <v>521</v>
      </c>
      <c r="B1134">
        <v>1</v>
      </c>
      <c r="G1134" s="17"/>
      <c r="H1134" s="17"/>
    </row>
    <row r="1135" spans="1:8" x14ac:dyDescent="0.25">
      <c r="A1135" t="s">
        <v>93</v>
      </c>
      <c r="B1135">
        <v>1</v>
      </c>
      <c r="G1135" s="17"/>
      <c r="H1135" s="17"/>
    </row>
    <row r="1136" spans="1:8" x14ac:dyDescent="0.25">
      <c r="A1136" t="s">
        <v>483</v>
      </c>
      <c r="B1136">
        <v>1</v>
      </c>
      <c r="G1136" s="17"/>
      <c r="H1136" s="17"/>
    </row>
    <row r="1137" spans="1:8" x14ac:dyDescent="0.25">
      <c r="A1137" t="s">
        <v>116</v>
      </c>
      <c r="B1137">
        <v>1</v>
      </c>
      <c r="G1137" s="17"/>
      <c r="H1137" s="17"/>
    </row>
    <row r="1138" spans="1:8" x14ac:dyDescent="0.25">
      <c r="A1138" t="s">
        <v>23</v>
      </c>
      <c r="B1138">
        <v>1</v>
      </c>
      <c r="G1138" s="17"/>
      <c r="H1138" s="17"/>
    </row>
    <row r="1139" spans="1:8" x14ac:dyDescent="0.25">
      <c r="A1139" t="s">
        <v>523</v>
      </c>
      <c r="B1139">
        <v>1</v>
      </c>
      <c r="G1139" s="17"/>
      <c r="H1139" s="17"/>
    </row>
    <row r="1140" spans="1:8" x14ac:dyDescent="0.25">
      <c r="A1140" t="s">
        <v>197</v>
      </c>
      <c r="B1140">
        <v>1</v>
      </c>
      <c r="G1140" s="17"/>
      <c r="H1140" s="17"/>
    </row>
    <row r="1141" spans="1:8" x14ac:dyDescent="0.25">
      <c r="A1141" t="s">
        <v>524</v>
      </c>
      <c r="B1141">
        <v>1</v>
      </c>
      <c r="G1141" s="17"/>
      <c r="H1141" s="17"/>
    </row>
    <row r="1142" spans="1:8" x14ac:dyDescent="0.25">
      <c r="A1142" t="s">
        <v>40</v>
      </c>
      <c r="B1142">
        <v>1</v>
      </c>
      <c r="G1142" s="17"/>
      <c r="H1142" s="17"/>
    </row>
    <row r="1143" spans="1:8" x14ac:dyDescent="0.25">
      <c r="A1143" t="s">
        <v>218</v>
      </c>
      <c r="B1143">
        <v>1</v>
      </c>
      <c r="G1143" s="17"/>
      <c r="H1143" s="17"/>
    </row>
    <row r="1144" spans="1:8" x14ac:dyDescent="0.25">
      <c r="A1144" t="s">
        <v>529</v>
      </c>
      <c r="B1144">
        <v>1</v>
      </c>
      <c r="G1144" s="17"/>
      <c r="H1144" s="17"/>
    </row>
    <row r="1145" spans="1:8" x14ac:dyDescent="0.25">
      <c r="A1145" t="s">
        <v>445</v>
      </c>
      <c r="B1145">
        <v>1</v>
      </c>
      <c r="G1145" s="17"/>
      <c r="H1145" s="17"/>
    </row>
    <row r="1146" spans="1:8" x14ac:dyDescent="0.25">
      <c r="A1146" t="s">
        <v>137</v>
      </c>
      <c r="B1146">
        <v>1</v>
      </c>
      <c r="G1146" s="17"/>
      <c r="H1146" s="17"/>
    </row>
    <row r="1147" spans="1:8" x14ac:dyDescent="0.25">
      <c r="A1147" t="s">
        <v>80</v>
      </c>
      <c r="B1147">
        <v>1</v>
      </c>
      <c r="G1147" s="17"/>
      <c r="H1147" s="17"/>
    </row>
    <row r="1148" spans="1:8" x14ac:dyDescent="0.25">
      <c r="A1148" t="s">
        <v>134</v>
      </c>
      <c r="B1148">
        <v>1</v>
      </c>
      <c r="G1148" s="17"/>
      <c r="H1148" s="17"/>
    </row>
    <row r="1149" spans="1:8" x14ac:dyDescent="0.25">
      <c r="A1149" t="s">
        <v>539</v>
      </c>
      <c r="B1149">
        <v>1</v>
      </c>
      <c r="G1149" s="17"/>
      <c r="H1149" s="17"/>
    </row>
    <row r="1150" spans="1:8" x14ac:dyDescent="0.25">
      <c r="A1150" t="s">
        <v>162</v>
      </c>
      <c r="B1150">
        <v>1</v>
      </c>
      <c r="G1150" s="17"/>
      <c r="H1150" s="17"/>
    </row>
    <row r="1151" spans="1:8" x14ac:dyDescent="0.25">
      <c r="A1151" t="s">
        <v>330</v>
      </c>
      <c r="B1151">
        <v>1</v>
      </c>
      <c r="G1151" s="17"/>
      <c r="H1151" s="17"/>
    </row>
    <row r="1152" spans="1:8" x14ac:dyDescent="0.25">
      <c r="A1152" t="s">
        <v>28</v>
      </c>
      <c r="B1152">
        <v>1</v>
      </c>
      <c r="G1152" s="17"/>
      <c r="H1152" s="17"/>
    </row>
    <row r="1153" spans="1:8" x14ac:dyDescent="0.25">
      <c r="A1153" t="s">
        <v>292</v>
      </c>
      <c r="B1153">
        <v>1</v>
      </c>
      <c r="G1153" s="17"/>
      <c r="H1153" s="17"/>
    </row>
    <row r="1154" spans="1:8" x14ac:dyDescent="0.25">
      <c r="A1154" t="s">
        <v>532</v>
      </c>
      <c r="B1154">
        <v>1</v>
      </c>
      <c r="G1154" s="17"/>
      <c r="H1154" s="17"/>
    </row>
    <row r="1155" spans="1:8" x14ac:dyDescent="0.25">
      <c r="A1155" t="s">
        <v>533</v>
      </c>
      <c r="B1155">
        <v>1</v>
      </c>
      <c r="G1155" s="17"/>
      <c r="H1155" s="17"/>
    </row>
    <row r="1156" spans="1:8" x14ac:dyDescent="0.25">
      <c r="A1156" t="s">
        <v>350</v>
      </c>
      <c r="B1156">
        <v>1</v>
      </c>
      <c r="G1156" s="17"/>
      <c r="H1156" s="17"/>
    </row>
    <row r="1157" spans="1:8" x14ac:dyDescent="0.25">
      <c r="A1157" t="s">
        <v>75</v>
      </c>
      <c r="B1157">
        <v>1</v>
      </c>
      <c r="G1157" s="17"/>
      <c r="H1157" s="17"/>
    </row>
    <row r="1158" spans="1:8" x14ac:dyDescent="0.25">
      <c r="A1158" t="s">
        <v>377</v>
      </c>
      <c r="B1158">
        <v>1</v>
      </c>
      <c r="G1158" s="17"/>
      <c r="H1158" s="17"/>
    </row>
    <row r="1159" spans="1:8" x14ac:dyDescent="0.25">
      <c r="A1159" t="s">
        <v>486</v>
      </c>
      <c r="B1159">
        <v>1</v>
      </c>
      <c r="G1159" s="17"/>
      <c r="H1159" s="17"/>
    </row>
    <row r="1160" spans="1:8" x14ac:dyDescent="0.25">
      <c r="A1160" t="s">
        <v>20</v>
      </c>
      <c r="B1160">
        <v>1</v>
      </c>
      <c r="G1160" s="17"/>
      <c r="H1160" s="17"/>
    </row>
    <row r="1161" spans="1:8" x14ac:dyDescent="0.25">
      <c r="A1161" t="s">
        <v>534</v>
      </c>
      <c r="B1161">
        <v>1</v>
      </c>
      <c r="G1161" s="17"/>
      <c r="H1161" s="17"/>
    </row>
    <row r="1162" spans="1:8" x14ac:dyDescent="0.25">
      <c r="A1162" t="s">
        <v>421</v>
      </c>
      <c r="B1162">
        <v>1</v>
      </c>
      <c r="G1162" s="17"/>
      <c r="H1162" s="17"/>
    </row>
    <row r="1163" spans="1:8" x14ac:dyDescent="0.25">
      <c r="A1163" t="s">
        <v>535</v>
      </c>
      <c r="B1163">
        <v>1</v>
      </c>
      <c r="G1163" s="17"/>
      <c r="H1163" s="17"/>
    </row>
    <row r="1164" spans="1:8" x14ac:dyDescent="0.25">
      <c r="A1164" t="s">
        <v>536</v>
      </c>
      <c r="B1164">
        <v>1</v>
      </c>
      <c r="G1164" s="17"/>
      <c r="H1164" s="17"/>
    </row>
    <row r="1165" spans="1:8" x14ac:dyDescent="0.25">
      <c r="A1165" t="s">
        <v>145</v>
      </c>
      <c r="B1165">
        <v>1</v>
      </c>
      <c r="G1165" s="17"/>
      <c r="H1165" s="17"/>
    </row>
    <row r="1166" spans="1:8" x14ac:dyDescent="0.25">
      <c r="A1166" t="s">
        <v>135</v>
      </c>
      <c r="B1166">
        <v>1</v>
      </c>
      <c r="G1166" s="17"/>
      <c r="H1166" s="17"/>
    </row>
    <row r="1167" spans="1:8" x14ac:dyDescent="0.25">
      <c r="A1167" t="s">
        <v>200</v>
      </c>
      <c r="B1167">
        <v>1</v>
      </c>
      <c r="G1167" s="17"/>
      <c r="H1167" s="17"/>
    </row>
    <row r="1168" spans="1:8" x14ac:dyDescent="0.25">
      <c r="A1168" t="s">
        <v>174</v>
      </c>
      <c r="B1168">
        <v>1</v>
      </c>
      <c r="G1168" s="17"/>
      <c r="H1168" s="17"/>
    </row>
    <row r="1169" spans="1:8" x14ac:dyDescent="0.25">
      <c r="A1169" t="s">
        <v>484</v>
      </c>
      <c r="B1169">
        <v>1</v>
      </c>
      <c r="G1169" s="17"/>
      <c r="H1169" s="17"/>
    </row>
    <row r="1170" spans="1:8" x14ac:dyDescent="0.25">
      <c r="A1170" t="s">
        <v>76</v>
      </c>
      <c r="B1170">
        <v>1</v>
      </c>
      <c r="G1170" s="17"/>
      <c r="H1170" s="17"/>
    </row>
    <row r="1171" spans="1:8" x14ac:dyDescent="0.25">
      <c r="A1171" t="s">
        <v>160</v>
      </c>
      <c r="B1171">
        <v>1</v>
      </c>
      <c r="G1171" s="17"/>
      <c r="H1171" s="17"/>
    </row>
    <row r="1172" spans="1:8" x14ac:dyDescent="0.25">
      <c r="A1172" t="s">
        <v>208</v>
      </c>
      <c r="B1172">
        <v>1</v>
      </c>
      <c r="G1172" s="17"/>
      <c r="H1172" s="17"/>
    </row>
    <row r="1173" spans="1:8" x14ac:dyDescent="0.25">
      <c r="A1173" t="s">
        <v>88</v>
      </c>
      <c r="B1173">
        <v>1</v>
      </c>
      <c r="G1173" s="17"/>
      <c r="H1173" s="17"/>
    </row>
    <row r="1174" spans="1:8" x14ac:dyDescent="0.25">
      <c r="A1174" t="s">
        <v>974</v>
      </c>
      <c r="B1174">
        <v>1</v>
      </c>
      <c r="G1174" s="17"/>
      <c r="H1174" s="17"/>
    </row>
    <row r="1175" spans="1:8" x14ac:dyDescent="0.25">
      <c r="A1175" t="s">
        <v>43</v>
      </c>
      <c r="B1175">
        <v>1</v>
      </c>
      <c r="G1175" s="17"/>
      <c r="H1175" s="17"/>
    </row>
    <row r="1176" spans="1:8" x14ac:dyDescent="0.25">
      <c r="A1176" t="s">
        <v>238</v>
      </c>
      <c r="B1176">
        <v>1</v>
      </c>
      <c r="G1176" s="17"/>
      <c r="H1176" s="17"/>
    </row>
    <row r="1177" spans="1:8" x14ac:dyDescent="0.25">
      <c r="A1177" t="s">
        <v>239</v>
      </c>
      <c r="B1177">
        <v>1</v>
      </c>
      <c r="G1177" s="17"/>
      <c r="H1177" s="17"/>
    </row>
    <row r="1178" spans="1:8" x14ac:dyDescent="0.25">
      <c r="A1178" t="s">
        <v>353</v>
      </c>
      <c r="B1178">
        <v>1</v>
      </c>
      <c r="G1178" s="17"/>
      <c r="H1178" s="17"/>
    </row>
    <row r="1179" spans="1:8" x14ac:dyDescent="0.25">
      <c r="A1179" t="s">
        <v>240</v>
      </c>
      <c r="B1179">
        <v>1</v>
      </c>
      <c r="G1179" s="17"/>
      <c r="H1179" s="17"/>
    </row>
    <row r="1180" spans="1:8" x14ac:dyDescent="0.25">
      <c r="A1180" t="s">
        <v>241</v>
      </c>
      <c r="B1180">
        <v>1</v>
      </c>
      <c r="G1180" s="17"/>
      <c r="H1180" s="17"/>
    </row>
    <row r="1181" spans="1:8" x14ac:dyDescent="0.25">
      <c r="A1181" t="s">
        <v>532</v>
      </c>
      <c r="B1181">
        <v>1</v>
      </c>
      <c r="G1181" s="17"/>
      <c r="H1181" s="17"/>
    </row>
    <row r="1182" spans="1:8" x14ac:dyDescent="0.25">
      <c r="A1182" t="s">
        <v>242</v>
      </c>
      <c r="B1182">
        <v>1</v>
      </c>
      <c r="G1182" s="17"/>
      <c r="H1182" s="17"/>
    </row>
    <row r="1183" spans="1:8" x14ac:dyDescent="0.25">
      <c r="A1183" t="s">
        <v>134</v>
      </c>
      <c r="B1183">
        <v>1</v>
      </c>
      <c r="G1183" s="17"/>
      <c r="H1183" s="17"/>
    </row>
    <row r="1184" spans="1:8" x14ac:dyDescent="0.25">
      <c r="A1184" t="s">
        <v>243</v>
      </c>
      <c r="B1184">
        <v>1</v>
      </c>
      <c r="G1184" s="17"/>
      <c r="H1184" s="17"/>
    </row>
    <row r="1185" spans="1:8" x14ac:dyDescent="0.25">
      <c r="A1185" t="s">
        <v>269</v>
      </c>
      <c r="B1185">
        <v>1</v>
      </c>
      <c r="G1185" s="17"/>
      <c r="H1185" s="17"/>
    </row>
    <row r="1186" spans="1:8" x14ac:dyDescent="0.25">
      <c r="A1186" t="s">
        <v>159</v>
      </c>
      <c r="B1186">
        <v>1</v>
      </c>
      <c r="G1186" s="17"/>
      <c r="H1186" s="17"/>
    </row>
    <row r="1187" spans="1:8" x14ac:dyDescent="0.25">
      <c r="A1187" t="s">
        <v>409</v>
      </c>
      <c r="B1187">
        <v>1</v>
      </c>
      <c r="G1187" s="17"/>
      <c r="H1187" s="17"/>
    </row>
    <row r="1188" spans="1:8" x14ac:dyDescent="0.25">
      <c r="A1188" t="s">
        <v>456</v>
      </c>
      <c r="B1188">
        <v>1</v>
      </c>
      <c r="G1188" s="17"/>
      <c r="H1188" s="17"/>
    </row>
    <row r="1189" spans="1:8" x14ac:dyDescent="0.25">
      <c r="A1189" t="s">
        <v>443</v>
      </c>
      <c r="B1189">
        <v>1</v>
      </c>
      <c r="G1189" s="17"/>
      <c r="H1189" s="17"/>
    </row>
    <row r="1190" spans="1:8" x14ac:dyDescent="0.25">
      <c r="A1190" t="s">
        <v>283</v>
      </c>
      <c r="B1190">
        <v>1</v>
      </c>
      <c r="G1190" s="17"/>
      <c r="H1190" s="17"/>
    </row>
    <row r="1191" spans="1:8" x14ac:dyDescent="0.25">
      <c r="A1191" t="s">
        <v>544</v>
      </c>
      <c r="B1191">
        <v>1</v>
      </c>
      <c r="G1191" s="17"/>
      <c r="H1191" s="17"/>
    </row>
    <row r="1192" spans="1:8" x14ac:dyDescent="0.25">
      <c r="A1192" t="s">
        <v>230</v>
      </c>
      <c r="B1192">
        <v>1</v>
      </c>
      <c r="G1192" s="17"/>
      <c r="H1192" s="17"/>
    </row>
    <row r="1193" spans="1:8" x14ac:dyDescent="0.25">
      <c r="A1193" t="s">
        <v>147</v>
      </c>
      <c r="B1193">
        <v>1</v>
      </c>
      <c r="G1193" s="17"/>
      <c r="H1193" s="17"/>
    </row>
    <row r="1194" spans="1:8" x14ac:dyDescent="0.25">
      <c r="A1194" t="s">
        <v>545</v>
      </c>
      <c r="B1194">
        <v>1</v>
      </c>
      <c r="G1194" s="17"/>
      <c r="H1194" s="17"/>
    </row>
    <row r="1195" spans="1:8" x14ac:dyDescent="0.25">
      <c r="A1195" t="s">
        <v>219</v>
      </c>
      <c r="B1195">
        <v>1</v>
      </c>
      <c r="G1195" s="17"/>
      <c r="H1195" s="17"/>
    </row>
    <row r="1196" spans="1:8" x14ac:dyDescent="0.25">
      <c r="A1196" t="s">
        <v>220</v>
      </c>
      <c r="B1196">
        <v>1</v>
      </c>
      <c r="G1196" s="17"/>
      <c r="H1196" s="17"/>
    </row>
    <row r="1197" spans="1:8" x14ac:dyDescent="0.25">
      <c r="A1197" t="s">
        <v>221</v>
      </c>
      <c r="B1197">
        <v>1</v>
      </c>
      <c r="G1197" s="17"/>
      <c r="H1197" s="17"/>
    </row>
    <row r="1198" spans="1:8" x14ac:dyDescent="0.25">
      <c r="A1198" t="s">
        <v>485</v>
      </c>
      <c r="B1198">
        <v>1</v>
      </c>
      <c r="G1198" s="17"/>
      <c r="H1198" s="17"/>
    </row>
    <row r="1199" spans="1:8" x14ac:dyDescent="0.25">
      <c r="A1199" t="s">
        <v>222</v>
      </c>
      <c r="B1199">
        <v>1</v>
      </c>
      <c r="G1199" s="17"/>
      <c r="H1199" s="17"/>
    </row>
    <row r="1200" spans="1:8" x14ac:dyDescent="0.25">
      <c r="A1200" t="s">
        <v>216</v>
      </c>
      <c r="B1200">
        <v>1</v>
      </c>
      <c r="G1200" s="17"/>
      <c r="H1200" s="17"/>
    </row>
    <row r="1201" spans="1:8" x14ac:dyDescent="0.25">
      <c r="A1201" t="s">
        <v>77</v>
      </c>
      <c r="B1201">
        <v>1</v>
      </c>
      <c r="G1201" s="17"/>
      <c r="H1201" s="17"/>
    </row>
    <row r="1202" spans="1:8" x14ac:dyDescent="0.25">
      <c r="A1202" t="s">
        <v>101</v>
      </c>
      <c r="B1202">
        <v>1</v>
      </c>
      <c r="G1202" s="17"/>
      <c r="H1202" s="17"/>
    </row>
    <row r="1203" spans="1:8" x14ac:dyDescent="0.25">
      <c r="A1203" t="s">
        <v>488</v>
      </c>
      <c r="B1203">
        <v>1</v>
      </c>
      <c r="G1203" s="17"/>
      <c r="H1203" s="17"/>
    </row>
    <row r="1204" spans="1:8" x14ac:dyDescent="0.25">
      <c r="A1204" t="s">
        <v>217</v>
      </c>
      <c r="B1204">
        <v>1</v>
      </c>
      <c r="G1204" s="17"/>
      <c r="H1204" s="17"/>
    </row>
    <row r="1205" spans="1:8" x14ac:dyDescent="0.25">
      <c r="A1205" t="s">
        <v>146</v>
      </c>
      <c r="B1205">
        <v>1</v>
      </c>
      <c r="G1205" s="17"/>
      <c r="H1205" s="17"/>
    </row>
    <row r="1206" spans="1:8" x14ac:dyDescent="0.25">
      <c r="A1206" t="s">
        <v>395</v>
      </c>
      <c r="B1206">
        <v>1</v>
      </c>
      <c r="G1206" s="17"/>
      <c r="H1206" s="17"/>
    </row>
    <row r="1207" spans="1:8" x14ac:dyDescent="0.25">
      <c r="A1207" t="s">
        <v>547</v>
      </c>
      <c r="B1207">
        <v>1</v>
      </c>
      <c r="G1207" s="17"/>
      <c r="H1207" s="17"/>
    </row>
    <row r="1208" spans="1:8" x14ac:dyDescent="0.25">
      <c r="A1208" t="s">
        <v>190</v>
      </c>
      <c r="B1208">
        <v>1</v>
      </c>
      <c r="G1208" s="17"/>
      <c r="H1208" s="17"/>
    </row>
    <row r="1209" spans="1:8" x14ac:dyDescent="0.25">
      <c r="A1209" t="s">
        <v>19</v>
      </c>
      <c r="B1209">
        <v>1</v>
      </c>
      <c r="G1209" s="17"/>
      <c r="H1209" s="17"/>
    </row>
    <row r="1210" spans="1:8" x14ac:dyDescent="0.25">
      <c r="A1210" t="s">
        <v>12</v>
      </c>
      <c r="B1210">
        <v>1</v>
      </c>
      <c r="G1210" s="17"/>
      <c r="H1210" s="17"/>
    </row>
    <row r="1211" spans="1:8" x14ac:dyDescent="0.25">
      <c r="A1211" t="s">
        <v>206</v>
      </c>
      <c r="B1211">
        <v>1</v>
      </c>
      <c r="G1211" s="17"/>
      <c r="H1211" s="17"/>
    </row>
    <row r="1212" spans="1:8" x14ac:dyDescent="0.25">
      <c r="A1212" t="s">
        <v>258</v>
      </c>
      <c r="B1212">
        <v>1</v>
      </c>
      <c r="G1212" s="17"/>
      <c r="H1212" s="17"/>
    </row>
    <row r="1213" spans="1:8" x14ac:dyDescent="0.25">
      <c r="A1213" t="s">
        <v>184</v>
      </c>
      <c r="B1213">
        <v>1</v>
      </c>
      <c r="G1213" s="17"/>
      <c r="H1213" s="17"/>
    </row>
    <row r="1214" spans="1:8" x14ac:dyDescent="0.25">
      <c r="A1214" t="s">
        <v>549</v>
      </c>
      <c r="B1214">
        <v>1</v>
      </c>
      <c r="G1214" s="17"/>
      <c r="H1214" s="17"/>
    </row>
    <row r="1215" spans="1:8" x14ac:dyDescent="0.25">
      <c r="A1215" t="s">
        <v>100</v>
      </c>
      <c r="B1215">
        <v>1</v>
      </c>
      <c r="G1215" s="17"/>
      <c r="H1215" s="17"/>
    </row>
    <row r="1216" spans="1:8" x14ac:dyDescent="0.25">
      <c r="A1216" t="s">
        <v>334</v>
      </c>
      <c r="B1216">
        <v>1</v>
      </c>
      <c r="G1216" s="17"/>
      <c r="H1216" s="17"/>
    </row>
    <row r="1217" spans="1:8" x14ac:dyDescent="0.25">
      <c r="A1217" t="s">
        <v>329</v>
      </c>
      <c r="B1217">
        <v>1</v>
      </c>
      <c r="G1217" s="17"/>
      <c r="H1217" s="17"/>
    </row>
    <row r="1218" spans="1:8" x14ac:dyDescent="0.25">
      <c r="A1218" t="s">
        <v>256</v>
      </c>
      <c r="B1218">
        <v>1</v>
      </c>
      <c r="G1218" s="17"/>
      <c r="H1218" s="17"/>
    </row>
    <row r="1219" spans="1:8" x14ac:dyDescent="0.25">
      <c r="A1219" t="s">
        <v>245</v>
      </c>
      <c r="B1219">
        <v>1</v>
      </c>
      <c r="G1219" s="17"/>
      <c r="H1219" s="17"/>
    </row>
    <row r="1220" spans="1:8" x14ac:dyDescent="0.25">
      <c r="A1220" t="s">
        <v>201</v>
      </c>
      <c r="B1220">
        <v>1</v>
      </c>
      <c r="G1220" s="17"/>
      <c r="H1220" s="17"/>
    </row>
    <row r="1221" spans="1:8" x14ac:dyDescent="0.25">
      <c r="A1221" t="s">
        <v>701</v>
      </c>
      <c r="B1221">
        <v>1</v>
      </c>
      <c r="G1221" s="17"/>
      <c r="H1221" s="17"/>
    </row>
    <row r="1222" spans="1:8" x14ac:dyDescent="0.25">
      <c r="A1222" t="s">
        <v>166</v>
      </c>
      <c r="B1222">
        <v>1</v>
      </c>
      <c r="G1222" s="17"/>
      <c r="H1222" s="17"/>
    </row>
    <row r="1223" spans="1:8" x14ac:dyDescent="0.25">
      <c r="A1223" t="s">
        <v>168</v>
      </c>
      <c r="B1223">
        <v>1</v>
      </c>
      <c r="G1223" s="17"/>
      <c r="H1223" s="17"/>
    </row>
    <row r="1224" spans="1:8" x14ac:dyDescent="0.25">
      <c r="A1224" t="s">
        <v>279</v>
      </c>
      <c r="B1224">
        <v>1</v>
      </c>
      <c r="G1224" s="17"/>
      <c r="H1224" s="17"/>
    </row>
    <row r="1225" spans="1:8" x14ac:dyDescent="0.25">
      <c r="A1225" t="s">
        <v>64</v>
      </c>
      <c r="B1225">
        <v>1</v>
      </c>
      <c r="G1225" s="17"/>
      <c r="H1225" s="17"/>
    </row>
    <row r="1226" spans="1:8" x14ac:dyDescent="0.25">
      <c r="A1226" t="s">
        <v>29</v>
      </c>
      <c r="B1226">
        <v>1</v>
      </c>
      <c r="G1226" s="17"/>
      <c r="H1226" s="17"/>
    </row>
    <row r="1227" spans="1:8" x14ac:dyDescent="0.25">
      <c r="A1227" t="s">
        <v>148</v>
      </c>
      <c r="B1227">
        <v>1</v>
      </c>
      <c r="G1227" s="17"/>
      <c r="H1227" s="17"/>
    </row>
    <row r="1228" spans="1:8" x14ac:dyDescent="0.25">
      <c r="A1228" t="s">
        <v>944</v>
      </c>
      <c r="B1228">
        <v>1</v>
      </c>
      <c r="G1228" s="17"/>
      <c r="H1228" s="17"/>
    </row>
    <row r="1229" spans="1:8" x14ac:dyDescent="0.25">
      <c r="A1229" t="s">
        <v>351</v>
      </c>
      <c r="B1229">
        <v>1</v>
      </c>
      <c r="G1229" s="17"/>
      <c r="H1229" s="17"/>
    </row>
    <row r="1230" spans="1:8" x14ac:dyDescent="0.25">
      <c r="A1230" t="s">
        <v>404</v>
      </c>
      <c r="B1230">
        <v>1</v>
      </c>
      <c r="G1230" s="17"/>
      <c r="H1230" s="17"/>
    </row>
    <row r="1231" spans="1:8" x14ac:dyDescent="0.25">
      <c r="A1231" t="s">
        <v>214</v>
      </c>
      <c r="B1231">
        <v>1</v>
      </c>
      <c r="G1231" s="17"/>
      <c r="H1231" s="17"/>
    </row>
    <row r="1232" spans="1:8" x14ac:dyDescent="0.25">
      <c r="A1232" t="s">
        <v>165</v>
      </c>
      <c r="B1232">
        <v>1</v>
      </c>
      <c r="G1232" s="17"/>
      <c r="H1232" s="17"/>
    </row>
    <row r="1233" spans="1:8" x14ac:dyDescent="0.25">
      <c r="A1233" t="s">
        <v>190</v>
      </c>
      <c r="B1233">
        <v>1</v>
      </c>
      <c r="G1233" s="17"/>
      <c r="H1233" s="17"/>
    </row>
    <row r="1234" spans="1:8" x14ac:dyDescent="0.25">
      <c r="A1234" t="s">
        <v>28</v>
      </c>
      <c r="B1234">
        <v>1</v>
      </c>
      <c r="G1234" s="17"/>
      <c r="H1234" s="17"/>
    </row>
    <row r="1235" spans="1:8" x14ac:dyDescent="0.25">
      <c r="A1235" t="s">
        <v>67</v>
      </c>
      <c r="B1235">
        <v>1</v>
      </c>
      <c r="G1235" s="17"/>
      <c r="H1235" s="17"/>
    </row>
    <row r="1236" spans="1:8" x14ac:dyDescent="0.25">
      <c r="A1236" t="s">
        <v>445</v>
      </c>
      <c r="B1236">
        <v>1</v>
      </c>
      <c r="G1236" s="17"/>
      <c r="H1236" s="17"/>
    </row>
    <row r="1237" spans="1:8" x14ac:dyDescent="0.25">
      <c r="A1237" t="s">
        <v>420</v>
      </c>
      <c r="B1237">
        <v>1</v>
      </c>
      <c r="G1237" s="17"/>
      <c r="H1237" s="17"/>
    </row>
    <row r="1238" spans="1:8" x14ac:dyDescent="0.25">
      <c r="A1238" t="s">
        <v>66</v>
      </c>
      <c r="B1238">
        <v>1</v>
      </c>
      <c r="G1238" s="17"/>
      <c r="H1238" s="17"/>
    </row>
    <row r="1239" spans="1:8" x14ac:dyDescent="0.25">
      <c r="A1239" t="s">
        <v>552</v>
      </c>
      <c r="B1239">
        <v>1</v>
      </c>
      <c r="G1239" s="17"/>
      <c r="H1239" s="17"/>
    </row>
    <row r="1240" spans="1:8" x14ac:dyDescent="0.25">
      <c r="A1240" t="s">
        <v>876</v>
      </c>
      <c r="B1240">
        <v>1</v>
      </c>
      <c r="G1240" s="17"/>
      <c r="H1240" s="17"/>
    </row>
    <row r="1241" spans="1:8" x14ac:dyDescent="0.25">
      <c r="A1241" t="s">
        <v>78</v>
      </c>
      <c r="B1241">
        <v>1</v>
      </c>
      <c r="G1241" s="17"/>
      <c r="H1241" s="17"/>
    </row>
    <row r="1242" spans="1:8" x14ac:dyDescent="0.25">
      <c r="A1242" t="s">
        <v>416</v>
      </c>
      <c r="B1242">
        <v>1</v>
      </c>
      <c r="G1242" s="17"/>
      <c r="H1242" s="17"/>
    </row>
    <row r="1243" spans="1:8" x14ac:dyDescent="0.25">
      <c r="A1243" t="s">
        <v>76</v>
      </c>
      <c r="B1243">
        <v>1</v>
      </c>
      <c r="G1243" s="17"/>
      <c r="H1243" s="17"/>
    </row>
    <row r="1244" spans="1:8" x14ac:dyDescent="0.25">
      <c r="A1244" t="s">
        <v>567</v>
      </c>
      <c r="B1244">
        <v>1</v>
      </c>
      <c r="G1244" s="17"/>
      <c r="H1244" s="17"/>
    </row>
    <row r="1245" spans="1:8" x14ac:dyDescent="0.25">
      <c r="A1245" t="s">
        <v>115</v>
      </c>
      <c r="B1245">
        <v>1</v>
      </c>
      <c r="G1245" s="17"/>
      <c r="H1245" s="17"/>
    </row>
    <row r="1246" spans="1:8" x14ac:dyDescent="0.25">
      <c r="A1246" t="s">
        <v>405</v>
      </c>
      <c r="B1246">
        <v>1</v>
      </c>
      <c r="G1246" s="17"/>
      <c r="H1246" s="17"/>
    </row>
    <row r="1247" spans="1:8" x14ac:dyDescent="0.25">
      <c r="A1247" t="s">
        <v>566</v>
      </c>
      <c r="B1247">
        <v>1</v>
      </c>
      <c r="G1247" s="17"/>
      <c r="H1247" s="17"/>
    </row>
    <row r="1248" spans="1:8" x14ac:dyDescent="0.25">
      <c r="A1248" t="s">
        <v>277</v>
      </c>
      <c r="B1248">
        <v>1</v>
      </c>
      <c r="G1248" s="17"/>
      <c r="H1248" s="17"/>
    </row>
    <row r="1249" spans="1:8" x14ac:dyDescent="0.25">
      <c r="A1249" t="s">
        <v>383</v>
      </c>
      <c r="B1249">
        <v>1</v>
      </c>
      <c r="G1249" s="17"/>
      <c r="H1249" s="17"/>
    </row>
    <row r="1250" spans="1:8" x14ac:dyDescent="0.25">
      <c r="A1250" t="s">
        <v>428</v>
      </c>
      <c r="B1250">
        <v>1</v>
      </c>
      <c r="G1250" s="17"/>
      <c r="H1250" s="17"/>
    </row>
    <row r="1251" spans="1:8" x14ac:dyDescent="0.25">
      <c r="A1251" t="s">
        <v>341</v>
      </c>
      <c r="B1251">
        <v>1</v>
      </c>
      <c r="G1251" s="17"/>
      <c r="H1251" s="17"/>
    </row>
    <row r="1252" spans="1:8" x14ac:dyDescent="0.25">
      <c r="A1252" t="s">
        <v>483</v>
      </c>
      <c r="B1252">
        <v>1</v>
      </c>
      <c r="G1252" s="17"/>
      <c r="H1252" s="17"/>
    </row>
    <row r="1253" spans="1:8" x14ac:dyDescent="0.25">
      <c r="A1253" t="s">
        <v>41</v>
      </c>
      <c r="B1253">
        <v>1</v>
      </c>
      <c r="G1253" s="17"/>
      <c r="H1253" s="17"/>
    </row>
    <row r="1254" spans="1:8" x14ac:dyDescent="0.25">
      <c r="A1254" t="s">
        <v>553</v>
      </c>
      <c r="B1254">
        <v>1</v>
      </c>
      <c r="G1254" s="17"/>
      <c r="H1254" s="17"/>
    </row>
    <row r="1255" spans="1:8" x14ac:dyDescent="0.25">
      <c r="A1255" t="s">
        <v>156</v>
      </c>
      <c r="B1255">
        <v>1</v>
      </c>
      <c r="G1255" s="17"/>
      <c r="H1255" s="17"/>
    </row>
    <row r="1256" spans="1:8" x14ac:dyDescent="0.25">
      <c r="A1256" t="s">
        <v>554</v>
      </c>
      <c r="B1256">
        <v>1</v>
      </c>
      <c r="G1256" s="17"/>
      <c r="H1256" s="17"/>
    </row>
    <row r="1257" spans="1:8" x14ac:dyDescent="0.25">
      <c r="A1257" t="s">
        <v>359</v>
      </c>
      <c r="B1257">
        <v>1</v>
      </c>
      <c r="G1257" s="17"/>
      <c r="H1257" s="17"/>
    </row>
    <row r="1258" spans="1:8" x14ac:dyDescent="0.25">
      <c r="A1258" t="s">
        <v>556</v>
      </c>
      <c r="B1258">
        <v>1</v>
      </c>
      <c r="G1258" s="17"/>
      <c r="H1258" s="17"/>
    </row>
    <row r="1259" spans="1:8" x14ac:dyDescent="0.25">
      <c r="A1259" t="s">
        <v>5</v>
      </c>
      <c r="B1259">
        <v>1</v>
      </c>
      <c r="G1259" s="17"/>
      <c r="H1259" s="17"/>
    </row>
    <row r="1260" spans="1:8" x14ac:dyDescent="0.25">
      <c r="A1260" t="s">
        <v>273</v>
      </c>
      <c r="B1260">
        <v>1</v>
      </c>
      <c r="G1260" s="17"/>
      <c r="H1260" s="17"/>
    </row>
    <row r="1261" spans="1:8" x14ac:dyDescent="0.25">
      <c r="A1261" t="s">
        <v>144</v>
      </c>
      <c r="B1261">
        <v>1</v>
      </c>
      <c r="G1261" s="17"/>
      <c r="H1261" s="17"/>
    </row>
    <row r="1262" spans="1:8" x14ac:dyDescent="0.25">
      <c r="A1262" t="s">
        <v>287</v>
      </c>
      <c r="B1262">
        <v>1</v>
      </c>
      <c r="G1262" s="17"/>
      <c r="H1262" s="17"/>
    </row>
    <row r="1263" spans="1:8" x14ac:dyDescent="0.25">
      <c r="A1263" t="s">
        <v>351</v>
      </c>
      <c r="B1263">
        <v>1</v>
      </c>
      <c r="G1263" s="17"/>
      <c r="H1263" s="17"/>
    </row>
    <row r="1264" spans="1:8" x14ac:dyDescent="0.25">
      <c r="A1264" t="s">
        <v>484</v>
      </c>
      <c r="B1264">
        <v>1</v>
      </c>
      <c r="G1264" s="17"/>
      <c r="H1264" s="17"/>
    </row>
    <row r="1265" spans="1:8" x14ac:dyDescent="0.25">
      <c r="A1265" t="s">
        <v>258</v>
      </c>
      <c r="B1265">
        <v>1</v>
      </c>
      <c r="G1265" s="17"/>
      <c r="H1265" s="17"/>
    </row>
    <row r="1266" spans="1:8" x14ac:dyDescent="0.25">
      <c r="A1266" t="s">
        <v>308</v>
      </c>
      <c r="B1266">
        <v>1</v>
      </c>
      <c r="G1266" s="17"/>
      <c r="H1266" s="17"/>
    </row>
    <row r="1267" spans="1:8" x14ac:dyDescent="0.25">
      <c r="A1267" t="s">
        <v>510</v>
      </c>
      <c r="B1267">
        <v>1</v>
      </c>
      <c r="G1267" s="17"/>
      <c r="H1267" s="17"/>
    </row>
    <row r="1268" spans="1:8" x14ac:dyDescent="0.25">
      <c r="A1268" t="s">
        <v>974</v>
      </c>
      <c r="B1268">
        <v>1</v>
      </c>
      <c r="G1268" s="17"/>
      <c r="H1268" s="17"/>
    </row>
    <row r="1269" spans="1:8" x14ac:dyDescent="0.25">
      <c r="A1269" t="s">
        <v>183</v>
      </c>
      <c r="B1269">
        <v>1</v>
      </c>
      <c r="G1269" s="17"/>
      <c r="H1269" s="17"/>
    </row>
    <row r="1270" spans="1:8" x14ac:dyDescent="0.25">
      <c r="A1270" t="s">
        <v>170</v>
      </c>
      <c r="B1270">
        <v>1</v>
      </c>
      <c r="G1270" s="17"/>
      <c r="H1270" s="17"/>
    </row>
    <row r="1271" spans="1:8" x14ac:dyDescent="0.25">
      <c r="A1271" t="s">
        <v>43</v>
      </c>
      <c r="B1271">
        <v>1</v>
      </c>
      <c r="G1271" s="17"/>
      <c r="H1271" s="17"/>
    </row>
    <row r="1272" spans="1:8" x14ac:dyDescent="0.25">
      <c r="A1272" t="s">
        <v>165</v>
      </c>
      <c r="B1272">
        <v>1</v>
      </c>
      <c r="G1272" s="17"/>
      <c r="H1272" s="17"/>
    </row>
    <row r="1273" spans="1:8" x14ac:dyDescent="0.25">
      <c r="A1273" t="s">
        <v>571</v>
      </c>
      <c r="B1273">
        <v>1</v>
      </c>
      <c r="G1273" s="17"/>
      <c r="H1273" s="17"/>
    </row>
    <row r="1274" spans="1:8" x14ac:dyDescent="0.25">
      <c r="A1274" t="s">
        <v>218</v>
      </c>
      <c r="B1274">
        <v>1</v>
      </c>
      <c r="G1274" s="17"/>
      <c r="H1274" s="17"/>
    </row>
    <row r="1275" spans="1:8" x14ac:dyDescent="0.25">
      <c r="A1275" t="s">
        <v>572</v>
      </c>
      <c r="B1275">
        <v>1</v>
      </c>
      <c r="G1275" s="17"/>
      <c r="H1275" s="17"/>
    </row>
    <row r="1276" spans="1:8" x14ac:dyDescent="0.25">
      <c r="A1276" t="s">
        <v>464</v>
      </c>
      <c r="B1276">
        <v>1</v>
      </c>
      <c r="G1276" s="17"/>
      <c r="H1276" s="17"/>
    </row>
    <row r="1277" spans="1:8" x14ac:dyDescent="0.25">
      <c r="A1277" t="s">
        <v>40</v>
      </c>
      <c r="B1277">
        <v>1</v>
      </c>
      <c r="G1277" s="17"/>
      <c r="H1277" s="17"/>
    </row>
    <row r="1278" spans="1:8" x14ac:dyDescent="0.25">
      <c r="A1278" t="s">
        <v>76</v>
      </c>
      <c r="B1278">
        <v>1</v>
      </c>
      <c r="G1278" s="17"/>
      <c r="H1278" s="17"/>
    </row>
    <row r="1279" spans="1:8" x14ac:dyDescent="0.25">
      <c r="A1279" t="s">
        <v>174</v>
      </c>
      <c r="B1279">
        <v>1</v>
      </c>
      <c r="G1279" s="17"/>
      <c r="H1279" s="17"/>
    </row>
    <row r="1280" spans="1:8" x14ac:dyDescent="0.25">
      <c r="A1280" t="s">
        <v>45</v>
      </c>
      <c r="B1280">
        <v>1</v>
      </c>
      <c r="G1280" s="17"/>
      <c r="H1280" s="17"/>
    </row>
    <row r="1281" spans="1:8" x14ac:dyDescent="0.25">
      <c r="A1281" t="s">
        <v>90</v>
      </c>
      <c r="B1281">
        <v>1</v>
      </c>
      <c r="G1281" s="17"/>
      <c r="H1281" s="17"/>
    </row>
    <row r="1282" spans="1:8" x14ac:dyDescent="0.25">
      <c r="A1282" t="s">
        <v>422</v>
      </c>
      <c r="B1282">
        <v>1</v>
      </c>
      <c r="G1282" s="17"/>
      <c r="H1282" s="17"/>
    </row>
    <row r="1283" spans="1:8" x14ac:dyDescent="0.25">
      <c r="A1283" t="s">
        <v>204</v>
      </c>
      <c r="B1283">
        <v>1</v>
      </c>
      <c r="G1283" s="17"/>
      <c r="H1283" s="17"/>
    </row>
    <row r="1284" spans="1:8" x14ac:dyDescent="0.25">
      <c r="A1284" t="s">
        <v>340</v>
      </c>
      <c r="B1284">
        <v>1</v>
      </c>
      <c r="G1284" s="17"/>
      <c r="H1284" s="17"/>
    </row>
    <row r="1285" spans="1:8" x14ac:dyDescent="0.25">
      <c r="A1285" t="s">
        <v>487</v>
      </c>
      <c r="B1285">
        <v>1</v>
      </c>
      <c r="G1285" s="17"/>
      <c r="H1285" s="17"/>
    </row>
    <row r="1286" spans="1:8" x14ac:dyDescent="0.25">
      <c r="A1286" t="s">
        <v>252</v>
      </c>
      <c r="B1286">
        <v>1</v>
      </c>
      <c r="G1286" s="17"/>
      <c r="H1286" s="17"/>
    </row>
    <row r="1287" spans="1:8" x14ac:dyDescent="0.25">
      <c r="A1287" t="s">
        <v>574</v>
      </c>
      <c r="B1287">
        <v>1</v>
      </c>
      <c r="G1287" s="17"/>
      <c r="H1287" s="17"/>
    </row>
    <row r="1288" spans="1:8" x14ac:dyDescent="0.25">
      <c r="A1288" t="s">
        <v>33</v>
      </c>
      <c r="B1288">
        <v>1</v>
      </c>
      <c r="G1288" s="17"/>
      <c r="H1288" s="17"/>
    </row>
    <row r="1289" spans="1:8" x14ac:dyDescent="0.25">
      <c r="A1289" t="s">
        <v>610</v>
      </c>
      <c r="B1289">
        <v>1</v>
      </c>
      <c r="G1289" s="17"/>
      <c r="H1289" s="17"/>
    </row>
    <row r="1290" spans="1:8" x14ac:dyDescent="0.25">
      <c r="A1290" t="s">
        <v>194</v>
      </c>
      <c r="B1290">
        <v>1</v>
      </c>
      <c r="G1290" s="17"/>
      <c r="H1290" s="17"/>
    </row>
    <row r="1291" spans="1:8" x14ac:dyDescent="0.25">
      <c r="A1291" t="s">
        <v>278</v>
      </c>
      <c r="B1291">
        <v>1</v>
      </c>
      <c r="G1291" s="17"/>
      <c r="H1291" s="17"/>
    </row>
    <row r="1292" spans="1:8" x14ac:dyDescent="0.25">
      <c r="A1292" t="s">
        <v>435</v>
      </c>
      <c r="B1292">
        <v>1</v>
      </c>
      <c r="G1292" s="17"/>
      <c r="H1292" s="17"/>
    </row>
    <row r="1293" spans="1:8" x14ac:dyDescent="0.25">
      <c r="A1293" t="s">
        <v>177</v>
      </c>
      <c r="B1293">
        <v>1</v>
      </c>
      <c r="G1293" s="17"/>
      <c r="H1293" s="17"/>
    </row>
    <row r="1294" spans="1:8" x14ac:dyDescent="0.25">
      <c r="A1294" t="s">
        <v>119</v>
      </c>
      <c r="B1294">
        <v>1</v>
      </c>
      <c r="G1294" s="17"/>
      <c r="H1294" s="17"/>
    </row>
    <row r="1295" spans="1:8" x14ac:dyDescent="0.25">
      <c r="A1295" t="s">
        <v>404</v>
      </c>
      <c r="B1295">
        <v>1</v>
      </c>
      <c r="G1295" s="17"/>
      <c r="H1295" s="17"/>
    </row>
    <row r="1296" spans="1:8" x14ac:dyDescent="0.25">
      <c r="A1296" t="s">
        <v>186</v>
      </c>
      <c r="B1296">
        <v>1</v>
      </c>
      <c r="G1296" s="17"/>
      <c r="H1296" s="17"/>
    </row>
    <row r="1297" spans="1:8" x14ac:dyDescent="0.25">
      <c r="A1297" t="s">
        <v>524</v>
      </c>
      <c r="B1297">
        <v>1</v>
      </c>
      <c r="G1297" s="17"/>
      <c r="H1297" s="17"/>
    </row>
    <row r="1298" spans="1:8" x14ac:dyDescent="0.25">
      <c r="A1298" t="s">
        <v>179</v>
      </c>
      <c r="B1298">
        <v>1</v>
      </c>
      <c r="G1298" s="17"/>
      <c r="H1298" s="17"/>
    </row>
    <row r="1299" spans="1:8" x14ac:dyDescent="0.25">
      <c r="A1299" t="s">
        <v>384</v>
      </c>
      <c r="B1299">
        <v>1</v>
      </c>
      <c r="G1299" s="17"/>
      <c r="H1299" s="17"/>
    </row>
    <row r="1300" spans="1:8" x14ac:dyDescent="0.25">
      <c r="A1300" t="s">
        <v>477</v>
      </c>
      <c r="B1300">
        <v>1</v>
      </c>
      <c r="G1300" s="17"/>
      <c r="H1300" s="17"/>
    </row>
    <row r="1301" spans="1:8" x14ac:dyDescent="0.25">
      <c r="A1301" t="s">
        <v>458</v>
      </c>
      <c r="B1301">
        <v>1</v>
      </c>
      <c r="G1301" s="17"/>
      <c r="H1301" s="17"/>
    </row>
    <row r="1302" spans="1:8" x14ac:dyDescent="0.25">
      <c r="A1302" t="s">
        <v>415</v>
      </c>
      <c r="B1302">
        <v>1</v>
      </c>
      <c r="G1302" s="17"/>
      <c r="H1302" s="17"/>
    </row>
    <row r="1303" spans="1:8" x14ac:dyDescent="0.25">
      <c r="A1303" t="s">
        <v>18</v>
      </c>
      <c r="B1303">
        <v>1</v>
      </c>
      <c r="G1303" s="17"/>
      <c r="H1303" s="17"/>
    </row>
    <row r="1304" spans="1:8" x14ac:dyDescent="0.25">
      <c r="A1304" t="s">
        <v>610</v>
      </c>
      <c r="B1304">
        <v>1</v>
      </c>
      <c r="G1304" s="17"/>
      <c r="H1304" s="17"/>
    </row>
    <row r="1305" spans="1:8" x14ac:dyDescent="0.25">
      <c r="A1305" t="s">
        <v>462</v>
      </c>
      <c r="B1305">
        <v>1</v>
      </c>
      <c r="G1305" s="17"/>
      <c r="H1305" s="17"/>
    </row>
    <row r="1306" spans="1:8" x14ac:dyDescent="0.25">
      <c r="A1306" t="s">
        <v>27</v>
      </c>
      <c r="B1306">
        <v>1</v>
      </c>
      <c r="G1306" s="17"/>
      <c r="H1306" s="17"/>
    </row>
    <row r="1307" spans="1:8" x14ac:dyDescent="0.25">
      <c r="A1307" t="s">
        <v>531</v>
      </c>
      <c r="B1307">
        <v>1</v>
      </c>
      <c r="G1307" s="17"/>
      <c r="H1307" s="17"/>
    </row>
    <row r="1308" spans="1:8" x14ac:dyDescent="0.25">
      <c r="A1308" t="s">
        <v>17</v>
      </c>
      <c r="B1308">
        <v>1</v>
      </c>
      <c r="G1308" s="17"/>
      <c r="H1308" s="17"/>
    </row>
    <row r="1309" spans="1:8" x14ac:dyDescent="0.25">
      <c r="A1309" t="s">
        <v>421</v>
      </c>
      <c r="B1309">
        <v>1</v>
      </c>
      <c r="G1309" s="17"/>
      <c r="H1309" s="17"/>
    </row>
    <row r="1310" spans="1:8" x14ac:dyDescent="0.25">
      <c r="A1310" t="s">
        <v>580</v>
      </c>
      <c r="B1310">
        <v>1</v>
      </c>
      <c r="G1310" s="17"/>
      <c r="H1310" s="17"/>
    </row>
    <row r="1311" spans="1:8" x14ac:dyDescent="0.25">
      <c r="A1311" t="s">
        <v>257</v>
      </c>
      <c r="B1311">
        <v>1</v>
      </c>
      <c r="G1311" s="17"/>
      <c r="H1311" s="17"/>
    </row>
    <row r="1312" spans="1:8" x14ac:dyDescent="0.25">
      <c r="A1312" t="s">
        <v>23</v>
      </c>
      <c r="B1312">
        <v>1</v>
      </c>
      <c r="G1312" s="17"/>
      <c r="H1312" s="17"/>
    </row>
    <row r="1313" spans="1:8" x14ac:dyDescent="0.25">
      <c r="A1313" t="s">
        <v>271</v>
      </c>
      <c r="B1313">
        <v>1</v>
      </c>
      <c r="G1313" s="17"/>
      <c r="H1313" s="17"/>
    </row>
    <row r="1314" spans="1:8" x14ac:dyDescent="0.25">
      <c r="A1314" t="s">
        <v>7</v>
      </c>
      <c r="B1314">
        <v>1</v>
      </c>
      <c r="G1314" s="17"/>
      <c r="H1314" s="17"/>
    </row>
    <row r="1315" spans="1:8" x14ac:dyDescent="0.25">
      <c r="A1315" t="s">
        <v>294</v>
      </c>
      <c r="B1315">
        <v>1</v>
      </c>
      <c r="G1315" s="17"/>
      <c r="H1315" s="17"/>
    </row>
    <row r="1316" spans="1:8" x14ac:dyDescent="0.25">
      <c r="A1316" t="s">
        <v>194</v>
      </c>
      <c r="B1316">
        <v>1</v>
      </c>
      <c r="G1316" s="17"/>
      <c r="H1316" s="17"/>
    </row>
    <row r="1317" spans="1:8" x14ac:dyDescent="0.25">
      <c r="A1317" t="s">
        <v>957</v>
      </c>
      <c r="B1317">
        <v>1</v>
      </c>
      <c r="G1317" s="17"/>
      <c r="H1317" s="17"/>
    </row>
    <row r="1318" spans="1:8" x14ac:dyDescent="0.25">
      <c r="A1318" t="s">
        <v>101</v>
      </c>
      <c r="B1318">
        <v>1</v>
      </c>
      <c r="G1318" s="17"/>
      <c r="H1318" s="17"/>
    </row>
    <row r="1319" spans="1:8" x14ac:dyDescent="0.25">
      <c r="A1319" t="s">
        <v>93</v>
      </c>
      <c r="B1319">
        <v>1</v>
      </c>
      <c r="G1319" s="17"/>
      <c r="H1319" s="17"/>
    </row>
    <row r="1320" spans="1:8" x14ac:dyDescent="0.25">
      <c r="A1320" t="s">
        <v>402</v>
      </c>
      <c r="B1320">
        <v>1</v>
      </c>
      <c r="G1320" s="17"/>
      <c r="H1320" s="17"/>
    </row>
    <row r="1321" spans="1:8" x14ac:dyDescent="0.25">
      <c r="A1321" t="s">
        <v>205</v>
      </c>
      <c r="B1321">
        <v>1</v>
      </c>
      <c r="G1321" s="17"/>
      <c r="H1321" s="17"/>
    </row>
    <row r="1322" spans="1:8" x14ac:dyDescent="0.25">
      <c r="A1322" t="s">
        <v>583</v>
      </c>
      <c r="B1322">
        <v>1</v>
      </c>
      <c r="G1322" s="17"/>
      <c r="H1322" s="17"/>
    </row>
    <row r="1323" spans="1:8" x14ac:dyDescent="0.25">
      <c r="A1323" t="s">
        <v>465</v>
      </c>
      <c r="B1323">
        <v>1</v>
      </c>
      <c r="G1323" s="17"/>
      <c r="H1323" s="17"/>
    </row>
    <row r="1324" spans="1:8" x14ac:dyDescent="0.25">
      <c r="A1324" t="s">
        <v>453</v>
      </c>
      <c r="B1324">
        <v>1</v>
      </c>
      <c r="G1324" s="17"/>
      <c r="H1324" s="17"/>
    </row>
    <row r="1325" spans="1:8" x14ac:dyDescent="0.25">
      <c r="A1325" t="s">
        <v>112</v>
      </c>
      <c r="B1325">
        <v>1</v>
      </c>
      <c r="G1325" s="17"/>
      <c r="H1325" s="17"/>
    </row>
    <row r="1326" spans="1:8" x14ac:dyDescent="0.25">
      <c r="A1326" t="s">
        <v>591</v>
      </c>
      <c r="B1326">
        <v>1</v>
      </c>
      <c r="G1326" s="17"/>
      <c r="H1326" s="17"/>
    </row>
    <row r="1327" spans="1:8" x14ac:dyDescent="0.25">
      <c r="A1327" t="s">
        <v>444</v>
      </c>
      <c r="B1327">
        <v>1</v>
      </c>
      <c r="G1327" s="17"/>
      <c r="H1327" s="17"/>
    </row>
    <row r="1328" spans="1:8" x14ac:dyDescent="0.25">
      <c r="A1328" t="s">
        <v>188</v>
      </c>
      <c r="B1328">
        <v>1</v>
      </c>
      <c r="G1328" s="17"/>
      <c r="H1328" s="17"/>
    </row>
    <row r="1329" spans="1:8" x14ac:dyDescent="0.25">
      <c r="A1329" t="s">
        <v>41</v>
      </c>
      <c r="B1329">
        <v>1</v>
      </c>
      <c r="G1329" s="17"/>
      <c r="H1329" s="17"/>
    </row>
    <row r="1330" spans="1:8" x14ac:dyDescent="0.25">
      <c r="A1330" t="s">
        <v>370</v>
      </c>
      <c r="B1330">
        <v>1</v>
      </c>
      <c r="G1330" s="17"/>
      <c r="H1330" s="17"/>
    </row>
    <row r="1331" spans="1:8" x14ac:dyDescent="0.25">
      <c r="A1331" t="s">
        <v>440</v>
      </c>
      <c r="B1331">
        <v>1</v>
      </c>
      <c r="G1331" s="17"/>
      <c r="H1331" s="17"/>
    </row>
    <row r="1332" spans="1:8" x14ac:dyDescent="0.25">
      <c r="A1332" t="s">
        <v>396</v>
      </c>
      <c r="B1332">
        <v>1</v>
      </c>
      <c r="G1332" s="17"/>
      <c r="H1332" s="17"/>
    </row>
    <row r="1333" spans="1:8" x14ac:dyDescent="0.25">
      <c r="A1333" t="s">
        <v>581</v>
      </c>
      <c r="B1333">
        <v>1</v>
      </c>
      <c r="G1333" s="17"/>
      <c r="H1333" s="17"/>
    </row>
    <row r="1334" spans="1:8" x14ac:dyDescent="0.25">
      <c r="A1334" t="s">
        <v>520</v>
      </c>
      <c r="B1334">
        <v>1</v>
      </c>
      <c r="G1334" s="17"/>
      <c r="H1334" s="17"/>
    </row>
    <row r="1335" spans="1:8" x14ac:dyDescent="0.25">
      <c r="A1335" t="s">
        <v>291</v>
      </c>
      <c r="B1335">
        <v>1</v>
      </c>
      <c r="G1335" s="17"/>
      <c r="H1335" s="17"/>
    </row>
    <row r="1336" spans="1:8" x14ac:dyDescent="0.25">
      <c r="A1336" t="s">
        <v>590</v>
      </c>
      <c r="B1336">
        <v>1</v>
      </c>
      <c r="G1336" s="17"/>
      <c r="H1336" s="17"/>
    </row>
    <row r="1337" spans="1:8" x14ac:dyDescent="0.25">
      <c r="A1337" t="s">
        <v>473</v>
      </c>
      <c r="B1337">
        <v>1</v>
      </c>
      <c r="G1337" s="17"/>
      <c r="H1337" s="17"/>
    </row>
    <row r="1338" spans="1:8" x14ac:dyDescent="0.25">
      <c r="A1338" t="s">
        <v>139</v>
      </c>
      <c r="B1338">
        <v>1</v>
      </c>
      <c r="G1338" s="17"/>
      <c r="H1338" s="17"/>
    </row>
    <row r="1339" spans="1:8" x14ac:dyDescent="0.25">
      <c r="A1339" t="s">
        <v>78</v>
      </c>
      <c r="B1339">
        <v>1</v>
      </c>
      <c r="G1339" s="17"/>
      <c r="H1339" s="17"/>
    </row>
    <row r="1340" spans="1:8" x14ac:dyDescent="0.25">
      <c r="A1340" t="s">
        <v>445</v>
      </c>
      <c r="B1340">
        <v>1</v>
      </c>
      <c r="G1340" s="17"/>
      <c r="H1340" s="17"/>
    </row>
    <row r="1341" spans="1:8" x14ac:dyDescent="0.25">
      <c r="A1341" t="s">
        <v>273</v>
      </c>
      <c r="B1341">
        <v>1</v>
      </c>
      <c r="G1341" s="17"/>
      <c r="H1341" s="17"/>
    </row>
    <row r="1342" spans="1:8" x14ac:dyDescent="0.25">
      <c r="A1342" t="s">
        <v>46</v>
      </c>
      <c r="B1342">
        <v>1</v>
      </c>
      <c r="G1342" s="17"/>
      <c r="H1342" s="17"/>
    </row>
    <row r="1343" spans="1:8" x14ac:dyDescent="0.25">
      <c r="A1343" t="s">
        <v>148</v>
      </c>
      <c r="B1343">
        <v>1</v>
      </c>
      <c r="G1343" s="17"/>
      <c r="H1343" s="17"/>
    </row>
    <row r="1344" spans="1:8" x14ac:dyDescent="0.25">
      <c r="A1344" t="s">
        <v>106</v>
      </c>
      <c r="B1344">
        <v>1</v>
      </c>
      <c r="G1344" s="17"/>
      <c r="H1344" s="17"/>
    </row>
    <row r="1345" spans="1:8" x14ac:dyDescent="0.25">
      <c r="A1345" t="s">
        <v>13</v>
      </c>
      <c r="B1345">
        <v>1</v>
      </c>
      <c r="G1345" s="17"/>
      <c r="H1345" s="17"/>
    </row>
    <row r="1346" spans="1:8" x14ac:dyDescent="0.25">
      <c r="A1346" t="s">
        <v>449</v>
      </c>
      <c r="B1346">
        <v>1</v>
      </c>
      <c r="G1346" s="17"/>
      <c r="H1346" s="17"/>
    </row>
    <row r="1347" spans="1:8" x14ac:dyDescent="0.25">
      <c r="A1347" t="s">
        <v>147</v>
      </c>
      <c r="B1347">
        <v>1</v>
      </c>
      <c r="G1347" s="17"/>
      <c r="H1347" s="17"/>
    </row>
    <row r="1348" spans="1:8" x14ac:dyDescent="0.25">
      <c r="A1348" t="s">
        <v>162</v>
      </c>
      <c r="B1348">
        <v>1</v>
      </c>
      <c r="G1348" s="17"/>
      <c r="H1348" s="17"/>
    </row>
    <row r="1349" spans="1:8" x14ac:dyDescent="0.25">
      <c r="A1349" t="s">
        <v>278</v>
      </c>
      <c r="B1349">
        <v>1</v>
      </c>
      <c r="G1349" s="17"/>
      <c r="H1349" s="17"/>
    </row>
    <row r="1350" spans="1:8" x14ac:dyDescent="0.25">
      <c r="A1350" t="s">
        <v>137</v>
      </c>
      <c r="B1350">
        <v>1</v>
      </c>
      <c r="G1350" s="17"/>
      <c r="H1350" s="17"/>
    </row>
    <row r="1351" spans="1:8" x14ac:dyDescent="0.25">
      <c r="A1351" t="s">
        <v>70</v>
      </c>
      <c r="B1351">
        <v>1</v>
      </c>
      <c r="G1351" s="17"/>
      <c r="H1351" s="17"/>
    </row>
    <row r="1352" spans="1:8" x14ac:dyDescent="0.25">
      <c r="A1352" t="s">
        <v>33</v>
      </c>
      <c r="B1352">
        <v>1</v>
      </c>
      <c r="G1352" s="17"/>
      <c r="H1352" s="17"/>
    </row>
    <row r="1353" spans="1:8" x14ac:dyDescent="0.25">
      <c r="A1353" t="s">
        <v>125</v>
      </c>
      <c r="B1353">
        <v>1</v>
      </c>
      <c r="G1353" s="17"/>
      <c r="H1353" s="17"/>
    </row>
    <row r="1354" spans="1:8" x14ac:dyDescent="0.25">
      <c r="A1354" t="s">
        <v>156</v>
      </c>
      <c r="B1354">
        <v>1</v>
      </c>
      <c r="G1354" s="17"/>
      <c r="H1354" s="17"/>
    </row>
    <row r="1355" spans="1:8" x14ac:dyDescent="0.25">
      <c r="A1355" t="s">
        <v>123</v>
      </c>
      <c r="B1355">
        <v>1</v>
      </c>
      <c r="G1355" s="17"/>
      <c r="H1355" s="17"/>
    </row>
    <row r="1356" spans="1:8" x14ac:dyDescent="0.25">
      <c r="A1356" t="s">
        <v>598</v>
      </c>
      <c r="B1356">
        <v>1</v>
      </c>
      <c r="G1356" s="17"/>
      <c r="H1356" s="17"/>
    </row>
    <row r="1357" spans="1:8" x14ac:dyDescent="0.25">
      <c r="A1357" t="s">
        <v>201</v>
      </c>
      <c r="B1357">
        <v>1</v>
      </c>
      <c r="G1357" s="17"/>
      <c r="H1357" s="17"/>
    </row>
    <row r="1358" spans="1:8" x14ac:dyDescent="0.25">
      <c r="A1358" t="s">
        <v>600</v>
      </c>
      <c r="B1358">
        <v>1</v>
      </c>
      <c r="G1358" s="17"/>
      <c r="H1358" s="17"/>
    </row>
    <row r="1359" spans="1:8" x14ac:dyDescent="0.25">
      <c r="A1359" t="s">
        <v>244</v>
      </c>
      <c r="B1359">
        <v>1</v>
      </c>
      <c r="G1359" s="17"/>
      <c r="H1359" s="17"/>
    </row>
    <row r="1360" spans="1:8" x14ac:dyDescent="0.25">
      <c r="A1360" t="s">
        <v>974</v>
      </c>
      <c r="B1360">
        <v>1</v>
      </c>
      <c r="G1360" s="17"/>
      <c r="H1360" s="17"/>
    </row>
    <row r="1361" spans="1:8" x14ac:dyDescent="0.25">
      <c r="A1361" t="s">
        <v>135</v>
      </c>
      <c r="B1361">
        <v>1</v>
      </c>
      <c r="G1361" s="17"/>
      <c r="H1361" s="17"/>
    </row>
    <row r="1362" spans="1:8" x14ac:dyDescent="0.25">
      <c r="A1362" t="s">
        <v>610</v>
      </c>
      <c r="B1362">
        <v>1</v>
      </c>
      <c r="G1362" s="17"/>
      <c r="H1362" s="17"/>
    </row>
    <row r="1363" spans="1:8" x14ac:dyDescent="0.25">
      <c r="A1363" t="s">
        <v>338</v>
      </c>
      <c r="B1363">
        <v>1</v>
      </c>
      <c r="G1363" s="17"/>
      <c r="H1363" s="17"/>
    </row>
    <row r="1364" spans="1:8" x14ac:dyDescent="0.25">
      <c r="A1364" t="s">
        <v>149</v>
      </c>
      <c r="B1364">
        <v>1</v>
      </c>
      <c r="G1364" s="17"/>
      <c r="H1364" s="17"/>
    </row>
    <row r="1365" spans="1:8" x14ac:dyDescent="0.25">
      <c r="A1365" t="s">
        <v>235</v>
      </c>
      <c r="B1365">
        <v>1</v>
      </c>
      <c r="G1365" s="17"/>
      <c r="H1365" s="17"/>
    </row>
    <row r="1366" spans="1:8" x14ac:dyDescent="0.25">
      <c r="A1366" t="s">
        <v>230</v>
      </c>
      <c r="B1366">
        <v>1</v>
      </c>
      <c r="G1366" s="17"/>
      <c r="H1366" s="17"/>
    </row>
    <row r="1367" spans="1:8" x14ac:dyDescent="0.25">
      <c r="A1367" t="s">
        <v>604</v>
      </c>
      <c r="B1367">
        <v>1</v>
      </c>
      <c r="G1367" s="17"/>
      <c r="H1367" s="17"/>
    </row>
    <row r="1368" spans="1:8" x14ac:dyDescent="0.25">
      <c r="A1368" t="s">
        <v>82</v>
      </c>
      <c r="B1368">
        <v>1</v>
      </c>
      <c r="G1368" s="17"/>
      <c r="H1368" s="17"/>
    </row>
    <row r="1369" spans="1:8" x14ac:dyDescent="0.25">
      <c r="A1369" t="s">
        <v>524</v>
      </c>
      <c r="B1369">
        <v>1</v>
      </c>
      <c r="G1369" s="17"/>
      <c r="H1369" s="17"/>
    </row>
    <row r="1370" spans="1:8" x14ac:dyDescent="0.25">
      <c r="A1370" t="s">
        <v>165</v>
      </c>
      <c r="B1370">
        <v>1</v>
      </c>
      <c r="G1370" s="17"/>
      <c r="H1370" s="17"/>
    </row>
    <row r="1371" spans="1:8" x14ac:dyDescent="0.25">
      <c r="A1371" t="s">
        <v>605</v>
      </c>
      <c r="B1371">
        <v>1</v>
      </c>
      <c r="G1371" s="17"/>
      <c r="H1371" s="17"/>
    </row>
    <row r="1372" spans="1:8" x14ac:dyDescent="0.25">
      <c r="A1372" t="s">
        <v>208</v>
      </c>
      <c r="B1372">
        <v>1</v>
      </c>
      <c r="G1372" s="17"/>
      <c r="H1372" s="17"/>
    </row>
    <row r="1373" spans="1:8" x14ac:dyDescent="0.25">
      <c r="A1373" t="s">
        <v>944</v>
      </c>
      <c r="B1373">
        <v>1</v>
      </c>
      <c r="G1373" s="17"/>
      <c r="H1373" s="17"/>
    </row>
    <row r="1374" spans="1:8" x14ac:dyDescent="0.25">
      <c r="A1374" t="s">
        <v>330</v>
      </c>
      <c r="B1374">
        <v>1</v>
      </c>
      <c r="G1374" s="17"/>
      <c r="H1374" s="17"/>
    </row>
    <row r="1375" spans="1:8" x14ac:dyDescent="0.25">
      <c r="A1375" t="s">
        <v>351</v>
      </c>
      <c r="B1375">
        <v>1</v>
      </c>
      <c r="G1375" s="17"/>
      <c r="H1375" s="17"/>
    </row>
    <row r="1376" spans="1:8" x14ac:dyDescent="0.25">
      <c r="A1376" t="s">
        <v>64</v>
      </c>
      <c r="B1376">
        <v>1</v>
      </c>
      <c r="G1376" s="17"/>
      <c r="H1376" s="17"/>
    </row>
    <row r="1377" spans="1:8" x14ac:dyDescent="0.25">
      <c r="A1377" t="s">
        <v>285</v>
      </c>
      <c r="B1377">
        <v>1</v>
      </c>
      <c r="G1377" s="17"/>
      <c r="H1377" s="17"/>
    </row>
    <row r="1378" spans="1:8" x14ac:dyDescent="0.25">
      <c r="A1378" t="s">
        <v>287</v>
      </c>
      <c r="B1378">
        <v>1</v>
      </c>
      <c r="G1378" s="17"/>
      <c r="H1378" s="17"/>
    </row>
    <row r="1379" spans="1:8" x14ac:dyDescent="0.25">
      <c r="A1379" t="s">
        <v>76</v>
      </c>
      <c r="B1379">
        <v>1</v>
      </c>
      <c r="G1379" s="17"/>
      <c r="H1379" s="17"/>
    </row>
    <row r="1380" spans="1:8" x14ac:dyDescent="0.25">
      <c r="A1380" t="s">
        <v>610</v>
      </c>
      <c r="B1380">
        <v>1</v>
      </c>
      <c r="G1380" s="17"/>
      <c r="H1380" s="17"/>
    </row>
    <row r="1381" spans="1:8" x14ac:dyDescent="0.25">
      <c r="A1381" t="s">
        <v>307</v>
      </c>
      <c r="B1381">
        <v>1</v>
      </c>
      <c r="G1381" s="17"/>
      <c r="H1381" s="17"/>
    </row>
    <row r="1382" spans="1:8" x14ac:dyDescent="0.25">
      <c r="A1382" t="s">
        <v>549</v>
      </c>
      <c r="B1382">
        <v>1</v>
      </c>
      <c r="G1382" s="17"/>
      <c r="H1382" s="17"/>
    </row>
    <row r="1383" spans="1:8" x14ac:dyDescent="0.25">
      <c r="A1383" t="s">
        <v>162</v>
      </c>
      <c r="B1383">
        <v>1</v>
      </c>
      <c r="G1383" s="17"/>
      <c r="H1383" s="17"/>
    </row>
    <row r="1384" spans="1:8" x14ac:dyDescent="0.25">
      <c r="A1384" t="s">
        <v>484</v>
      </c>
      <c r="B1384">
        <v>1</v>
      </c>
      <c r="G1384" s="17"/>
      <c r="H1384" s="17"/>
    </row>
    <row r="1385" spans="1:8" x14ac:dyDescent="0.25">
      <c r="A1385" t="s">
        <v>68</v>
      </c>
      <c r="B1385">
        <v>1</v>
      </c>
      <c r="G1385" s="17"/>
      <c r="H1385" s="17"/>
    </row>
    <row r="1386" spans="1:8" x14ac:dyDescent="0.25">
      <c r="A1386" t="s">
        <v>206</v>
      </c>
      <c r="B1386">
        <v>1</v>
      </c>
      <c r="G1386" s="17"/>
      <c r="H1386" s="17"/>
    </row>
    <row r="1387" spans="1:8" x14ac:dyDescent="0.25">
      <c r="A1387" t="s">
        <v>261</v>
      </c>
      <c r="B1387">
        <v>1</v>
      </c>
      <c r="G1387" s="17"/>
      <c r="H1387" s="17"/>
    </row>
    <row r="1388" spans="1:8" x14ac:dyDescent="0.25">
      <c r="A1388" t="s">
        <v>371</v>
      </c>
      <c r="B1388">
        <v>1</v>
      </c>
      <c r="G1388" s="17"/>
      <c r="H1388" s="17"/>
    </row>
    <row r="1389" spans="1:8" x14ac:dyDescent="0.25">
      <c r="A1389" t="s">
        <v>100</v>
      </c>
      <c r="B1389">
        <v>1</v>
      </c>
      <c r="G1389" s="17"/>
      <c r="H1389" s="17"/>
    </row>
    <row r="1390" spans="1:8" x14ac:dyDescent="0.25">
      <c r="A1390" t="s">
        <v>411</v>
      </c>
      <c r="B1390">
        <v>1</v>
      </c>
      <c r="G1390" s="17"/>
      <c r="H1390" s="17"/>
    </row>
    <row r="1391" spans="1:8" x14ac:dyDescent="0.25">
      <c r="A1391" t="s">
        <v>194</v>
      </c>
      <c r="B1391">
        <v>1</v>
      </c>
      <c r="G1391" s="17"/>
      <c r="H1391" s="17"/>
    </row>
    <row r="1392" spans="1:8" x14ac:dyDescent="0.25">
      <c r="A1392" t="s">
        <v>377</v>
      </c>
      <c r="B1392">
        <v>1</v>
      </c>
      <c r="G1392" s="17"/>
      <c r="H1392" s="17"/>
    </row>
    <row r="1393" spans="1:8" x14ac:dyDescent="0.25">
      <c r="A1393" t="s">
        <v>256</v>
      </c>
      <c r="B1393">
        <v>1</v>
      </c>
      <c r="G1393" s="17"/>
      <c r="H1393" s="17"/>
    </row>
    <row r="1394" spans="1:8" x14ac:dyDescent="0.25">
      <c r="A1394" t="s">
        <v>81</v>
      </c>
      <c r="B1394">
        <v>1</v>
      </c>
      <c r="G1394" s="17"/>
      <c r="H1394" s="17"/>
    </row>
    <row r="1395" spans="1:8" x14ac:dyDescent="0.25">
      <c r="A1395" t="s">
        <v>144</v>
      </c>
      <c r="B1395">
        <v>1</v>
      </c>
      <c r="G1395" s="17"/>
      <c r="H1395" s="17"/>
    </row>
    <row r="1396" spans="1:8" x14ac:dyDescent="0.25">
      <c r="A1396" t="s">
        <v>88</v>
      </c>
      <c r="B1396">
        <v>1</v>
      </c>
      <c r="G1396" s="17"/>
      <c r="H1396" s="17"/>
    </row>
    <row r="1397" spans="1:8" x14ac:dyDescent="0.25">
      <c r="A1397" t="s">
        <v>270</v>
      </c>
      <c r="B1397">
        <v>1</v>
      </c>
      <c r="G1397" s="17"/>
      <c r="H1397" s="17"/>
    </row>
    <row r="1398" spans="1:8" x14ac:dyDescent="0.25">
      <c r="A1398" t="s">
        <v>20</v>
      </c>
      <c r="B1398">
        <v>1</v>
      </c>
      <c r="G1398" s="17"/>
      <c r="H1398" s="17"/>
    </row>
    <row r="1399" spans="1:8" x14ac:dyDescent="0.25">
      <c r="A1399" t="s">
        <v>214</v>
      </c>
      <c r="B1399">
        <v>1</v>
      </c>
      <c r="G1399" s="17"/>
      <c r="H1399" s="17"/>
    </row>
    <row r="1400" spans="1:8" x14ac:dyDescent="0.25">
      <c r="A1400" t="s">
        <v>1159</v>
      </c>
      <c r="B1400">
        <v>1</v>
      </c>
      <c r="G1400" s="17"/>
      <c r="H1400" s="17"/>
    </row>
    <row r="1401" spans="1:8" x14ac:dyDescent="0.25">
      <c r="A1401" t="s">
        <v>41</v>
      </c>
      <c r="B1401">
        <v>1</v>
      </c>
      <c r="G1401" s="17"/>
      <c r="H1401" s="17"/>
    </row>
    <row r="1402" spans="1:8" x14ac:dyDescent="0.25">
      <c r="A1402" t="s">
        <v>378</v>
      </c>
      <c r="B1402">
        <v>1</v>
      </c>
      <c r="G1402" s="17"/>
      <c r="H1402" s="17"/>
    </row>
    <row r="1403" spans="1:8" x14ac:dyDescent="0.25">
      <c r="A1403" t="s">
        <v>273</v>
      </c>
      <c r="B1403">
        <v>1</v>
      </c>
      <c r="G1403" s="17"/>
      <c r="H1403" s="17"/>
    </row>
    <row r="1404" spans="1:8" x14ac:dyDescent="0.25">
      <c r="A1404" t="s">
        <v>23</v>
      </c>
      <c r="B1404">
        <v>1</v>
      </c>
      <c r="G1404" s="17"/>
      <c r="H1404" s="17"/>
    </row>
    <row r="1405" spans="1:8" x14ac:dyDescent="0.25">
      <c r="A1405" t="s">
        <v>96</v>
      </c>
      <c r="B1405">
        <v>1</v>
      </c>
      <c r="G1405" s="17"/>
      <c r="H1405" s="17"/>
    </row>
    <row r="1406" spans="1:8" x14ac:dyDescent="0.25">
      <c r="A1406" t="s">
        <v>544</v>
      </c>
      <c r="B1406">
        <v>1</v>
      </c>
      <c r="G1406" s="17"/>
      <c r="H1406" s="17"/>
    </row>
    <row r="1407" spans="1:8" x14ac:dyDescent="0.25">
      <c r="A1407" t="s">
        <v>611</v>
      </c>
      <c r="B1407">
        <v>1</v>
      </c>
      <c r="G1407" s="17"/>
      <c r="H1407" s="17"/>
    </row>
    <row r="1408" spans="1:8" x14ac:dyDescent="0.25">
      <c r="A1408" t="s">
        <v>220</v>
      </c>
      <c r="B1408">
        <v>1</v>
      </c>
      <c r="G1408" s="17"/>
      <c r="H1408" s="17"/>
    </row>
    <row r="1409" spans="1:8" x14ac:dyDescent="0.25">
      <c r="A1409" t="s">
        <v>280</v>
      </c>
      <c r="B1409">
        <v>1</v>
      </c>
      <c r="G1409" s="17"/>
      <c r="H1409" s="17"/>
    </row>
    <row r="1410" spans="1:8" x14ac:dyDescent="0.25">
      <c r="A1410" t="s">
        <v>347</v>
      </c>
      <c r="B1410">
        <v>1</v>
      </c>
      <c r="G1410" s="17"/>
      <c r="H1410" s="17"/>
    </row>
    <row r="1411" spans="1:8" x14ac:dyDescent="0.25">
      <c r="A1411" t="s">
        <v>45</v>
      </c>
      <c r="B1411">
        <v>1</v>
      </c>
      <c r="G1411" s="17"/>
      <c r="H1411" s="17"/>
    </row>
    <row r="1412" spans="1:8" x14ac:dyDescent="0.25">
      <c r="A1412" t="s">
        <v>67</v>
      </c>
      <c r="B1412">
        <v>1</v>
      </c>
      <c r="G1412" s="17"/>
      <c r="H1412" s="17"/>
    </row>
    <row r="1413" spans="1:8" x14ac:dyDescent="0.25">
      <c r="A1413" t="s">
        <v>205</v>
      </c>
      <c r="B1413">
        <v>1</v>
      </c>
      <c r="G1413" s="17"/>
      <c r="H1413" s="17"/>
    </row>
    <row r="1414" spans="1:8" x14ac:dyDescent="0.25">
      <c r="A1414" t="s">
        <v>93</v>
      </c>
      <c r="B1414">
        <v>1</v>
      </c>
      <c r="G1414" s="17"/>
      <c r="H1414" s="17"/>
    </row>
    <row r="1415" spans="1:8" x14ac:dyDescent="0.25">
      <c r="A1415" t="s">
        <v>77</v>
      </c>
      <c r="B1415">
        <v>1</v>
      </c>
      <c r="G1415" s="17"/>
      <c r="H1415" s="17"/>
    </row>
    <row r="1416" spans="1:8" x14ac:dyDescent="0.25">
      <c r="A1416" t="s">
        <v>230</v>
      </c>
      <c r="B1416">
        <v>1</v>
      </c>
      <c r="G1416" s="17"/>
      <c r="H1416" s="17"/>
    </row>
    <row r="1417" spans="1:8" x14ac:dyDescent="0.25">
      <c r="A1417" t="s">
        <v>11</v>
      </c>
      <c r="B1417">
        <v>1</v>
      </c>
      <c r="G1417" s="17"/>
      <c r="H1417" s="17"/>
    </row>
    <row r="1418" spans="1:8" x14ac:dyDescent="0.25">
      <c r="A1418" t="s">
        <v>583</v>
      </c>
      <c r="B1418">
        <v>1</v>
      </c>
      <c r="G1418" s="17"/>
      <c r="H1418" s="17"/>
    </row>
    <row r="1419" spans="1:8" x14ac:dyDescent="0.25">
      <c r="A1419" t="s">
        <v>277</v>
      </c>
      <c r="B1419">
        <v>1</v>
      </c>
      <c r="G1419" s="17"/>
      <c r="H1419" s="17"/>
    </row>
    <row r="1420" spans="1:8" x14ac:dyDescent="0.25">
      <c r="A1420" t="s">
        <v>5</v>
      </c>
      <c r="B1420">
        <v>1</v>
      </c>
      <c r="G1420" s="17"/>
      <c r="H1420" s="17"/>
    </row>
    <row r="1421" spans="1:8" x14ac:dyDescent="0.25">
      <c r="A1421" t="s">
        <v>467</v>
      </c>
      <c r="B1421">
        <v>1</v>
      </c>
      <c r="G1421" s="17"/>
      <c r="H1421" s="17"/>
    </row>
    <row r="1422" spans="1:8" x14ac:dyDescent="0.25">
      <c r="A1422" t="s">
        <v>27</v>
      </c>
      <c r="B1422">
        <v>1</v>
      </c>
      <c r="G1422" s="17"/>
      <c r="H1422" s="17"/>
    </row>
    <row r="1423" spans="1:8" x14ac:dyDescent="0.25">
      <c r="A1423" t="s">
        <v>531</v>
      </c>
      <c r="B1423">
        <v>1</v>
      </c>
      <c r="G1423" s="17"/>
      <c r="H1423" s="17"/>
    </row>
    <row r="1424" spans="1:8" x14ac:dyDescent="0.25">
      <c r="A1424" t="s">
        <v>399</v>
      </c>
      <c r="B1424">
        <v>1</v>
      </c>
      <c r="G1424" s="17"/>
      <c r="H1424" s="17"/>
    </row>
    <row r="1425" spans="1:8" x14ac:dyDescent="0.25">
      <c r="A1425" t="s">
        <v>384</v>
      </c>
      <c r="B1425">
        <v>1</v>
      </c>
      <c r="G1425" s="17"/>
      <c r="H1425" s="17"/>
    </row>
    <row r="1426" spans="1:8" x14ac:dyDescent="0.25">
      <c r="A1426" t="s">
        <v>195</v>
      </c>
      <c r="B1426">
        <v>1</v>
      </c>
      <c r="G1426" s="17"/>
      <c r="H1426" s="17"/>
    </row>
    <row r="1427" spans="1:8" x14ac:dyDescent="0.25">
      <c r="A1427" t="s">
        <v>235</v>
      </c>
      <c r="B1427">
        <v>1</v>
      </c>
      <c r="G1427" s="17"/>
      <c r="H1427" s="17"/>
    </row>
    <row r="1428" spans="1:8" x14ac:dyDescent="0.25">
      <c r="A1428" t="s">
        <v>616</v>
      </c>
      <c r="B1428">
        <v>1</v>
      </c>
      <c r="G1428" s="17"/>
      <c r="H1428" s="17"/>
    </row>
    <row r="1429" spans="1:8" x14ac:dyDescent="0.25">
      <c r="A1429" t="s">
        <v>617</v>
      </c>
      <c r="B1429">
        <v>1</v>
      </c>
      <c r="G1429" s="17"/>
      <c r="H1429" s="17"/>
    </row>
    <row r="1430" spans="1:8" x14ac:dyDescent="0.25">
      <c r="A1430" t="s">
        <v>303</v>
      </c>
      <c r="B1430">
        <v>1</v>
      </c>
      <c r="G1430" s="17"/>
      <c r="H1430" s="17"/>
    </row>
    <row r="1431" spans="1:8" x14ac:dyDescent="0.25">
      <c r="A1431" t="s">
        <v>458</v>
      </c>
      <c r="B1431">
        <v>1</v>
      </c>
      <c r="G1431" s="17"/>
      <c r="H1431" s="17"/>
    </row>
    <row r="1432" spans="1:8" x14ac:dyDescent="0.25">
      <c r="A1432" t="s">
        <v>394</v>
      </c>
      <c r="B1432">
        <v>1</v>
      </c>
      <c r="G1432" s="17"/>
      <c r="H1432" s="17"/>
    </row>
    <row r="1433" spans="1:8" x14ac:dyDescent="0.25">
      <c r="A1433" t="s">
        <v>469</v>
      </c>
      <c r="B1433">
        <v>1</v>
      </c>
      <c r="G1433" s="17"/>
      <c r="H1433" s="17"/>
    </row>
    <row r="1434" spans="1:8" x14ac:dyDescent="0.25">
      <c r="A1434" t="s">
        <v>179</v>
      </c>
      <c r="B1434">
        <v>1</v>
      </c>
      <c r="G1434" s="17"/>
      <c r="H1434" s="17"/>
    </row>
    <row r="1435" spans="1:8" x14ac:dyDescent="0.25">
      <c r="A1435" t="s">
        <v>122</v>
      </c>
      <c r="B1435">
        <v>1</v>
      </c>
      <c r="G1435" s="17"/>
      <c r="H1435" s="17"/>
    </row>
    <row r="1436" spans="1:8" x14ac:dyDescent="0.25">
      <c r="A1436" t="s">
        <v>819</v>
      </c>
      <c r="B1436">
        <v>1</v>
      </c>
      <c r="G1436" s="17"/>
      <c r="H1436" s="17"/>
    </row>
    <row r="1437" spans="1:8" x14ac:dyDescent="0.25">
      <c r="A1437" t="s">
        <v>622</v>
      </c>
      <c r="B1437">
        <v>1</v>
      </c>
      <c r="G1437" s="17"/>
      <c r="H1437" s="17"/>
    </row>
    <row r="1438" spans="1:8" x14ac:dyDescent="0.25">
      <c r="A1438" t="s">
        <v>349</v>
      </c>
      <c r="B1438">
        <v>1</v>
      </c>
      <c r="G1438" s="17"/>
      <c r="H1438" s="17"/>
    </row>
    <row r="1439" spans="1:8" x14ac:dyDescent="0.25">
      <c r="A1439" t="s">
        <v>5</v>
      </c>
      <c r="B1439">
        <v>1</v>
      </c>
      <c r="G1439" s="17"/>
      <c r="H1439" s="17"/>
    </row>
    <row r="1440" spans="1:8" x14ac:dyDescent="0.25">
      <c r="A1440" t="s">
        <v>217</v>
      </c>
      <c r="B1440">
        <v>1</v>
      </c>
      <c r="G1440" s="17"/>
      <c r="H1440" s="17"/>
    </row>
    <row r="1441" spans="1:8" x14ac:dyDescent="0.25">
      <c r="A1441" t="s">
        <v>6</v>
      </c>
      <c r="B1441">
        <v>1</v>
      </c>
      <c r="G1441" s="17"/>
      <c r="H1441" s="17"/>
    </row>
    <row r="1442" spans="1:8" x14ac:dyDescent="0.25">
      <c r="A1442" t="s">
        <v>456</v>
      </c>
      <c r="B1442">
        <v>1</v>
      </c>
      <c r="G1442" s="17"/>
      <c r="H1442" s="17"/>
    </row>
    <row r="1443" spans="1:8" x14ac:dyDescent="0.25">
      <c r="A1443" t="s">
        <v>168</v>
      </c>
      <c r="B1443">
        <v>1</v>
      </c>
      <c r="G1443" s="17"/>
      <c r="H1443" s="17"/>
    </row>
    <row r="1444" spans="1:8" x14ac:dyDescent="0.25">
      <c r="A1444" t="s">
        <v>623</v>
      </c>
      <c r="B1444">
        <v>1</v>
      </c>
      <c r="G1444" s="17"/>
      <c r="H1444" s="17"/>
    </row>
    <row r="1445" spans="1:8" x14ac:dyDescent="0.25">
      <c r="A1445" t="s">
        <v>145</v>
      </c>
      <c r="B1445">
        <v>1</v>
      </c>
      <c r="G1445" s="17"/>
      <c r="H1445" s="17"/>
    </row>
    <row r="1446" spans="1:8" x14ac:dyDescent="0.25">
      <c r="A1446" t="s">
        <v>533</v>
      </c>
      <c r="B1446">
        <v>1</v>
      </c>
      <c r="G1446" s="17"/>
      <c r="H1446" s="17"/>
    </row>
    <row r="1447" spans="1:8" x14ac:dyDescent="0.25">
      <c r="A1447" t="s">
        <v>236</v>
      </c>
      <c r="B1447">
        <v>1</v>
      </c>
      <c r="G1447" s="17"/>
      <c r="H1447" s="17"/>
    </row>
    <row r="1448" spans="1:8" x14ac:dyDescent="0.25">
      <c r="A1448" t="s">
        <v>309</v>
      </c>
      <c r="B1448">
        <v>1</v>
      </c>
      <c r="G1448" s="17"/>
      <c r="H1448" s="17"/>
    </row>
    <row r="1449" spans="1:8" x14ac:dyDescent="0.25">
      <c r="A1449" t="s">
        <v>625</v>
      </c>
      <c r="B1449">
        <v>1</v>
      </c>
      <c r="G1449" s="17"/>
      <c r="H1449" s="17"/>
    </row>
    <row r="1450" spans="1:8" x14ac:dyDescent="0.25">
      <c r="A1450" t="s">
        <v>134</v>
      </c>
      <c r="B1450">
        <v>1</v>
      </c>
      <c r="G1450" s="17"/>
      <c r="H1450" s="17"/>
    </row>
    <row r="1451" spans="1:8" x14ac:dyDescent="0.25">
      <c r="A1451" t="s">
        <v>350</v>
      </c>
      <c r="B1451">
        <v>1</v>
      </c>
      <c r="G1451" s="17"/>
      <c r="H1451" s="17"/>
    </row>
    <row r="1452" spans="1:8" x14ac:dyDescent="0.25">
      <c r="A1452" t="s">
        <v>473</v>
      </c>
      <c r="B1452">
        <v>1</v>
      </c>
      <c r="G1452" s="17"/>
      <c r="H1452" s="17"/>
    </row>
    <row r="1453" spans="1:8" x14ac:dyDescent="0.25">
      <c r="A1453" t="s">
        <v>174</v>
      </c>
      <c r="B1453">
        <v>1</v>
      </c>
      <c r="G1453" s="17"/>
      <c r="H1453" s="17"/>
    </row>
    <row r="1454" spans="1:8" x14ac:dyDescent="0.25">
      <c r="A1454" t="s">
        <v>152</v>
      </c>
      <c r="B1454">
        <v>1</v>
      </c>
      <c r="G1454" s="17"/>
      <c r="H1454" s="17"/>
    </row>
    <row r="1455" spans="1:8" x14ac:dyDescent="0.25">
      <c r="A1455" t="s">
        <v>148</v>
      </c>
      <c r="B1455">
        <v>1</v>
      </c>
      <c r="G1455" s="17"/>
      <c r="H1455" s="17"/>
    </row>
    <row r="1456" spans="1:8" x14ac:dyDescent="0.25">
      <c r="A1456" t="s">
        <v>17</v>
      </c>
      <c r="B1456">
        <v>1</v>
      </c>
      <c r="G1456" s="17"/>
      <c r="H1456" s="17"/>
    </row>
    <row r="1457" spans="1:8" x14ac:dyDescent="0.25">
      <c r="A1457" t="s">
        <v>545</v>
      </c>
      <c r="B1457">
        <v>1</v>
      </c>
      <c r="G1457" s="17"/>
      <c r="H1457" s="17"/>
    </row>
    <row r="1458" spans="1:8" x14ac:dyDescent="0.25">
      <c r="A1458" t="s">
        <v>627</v>
      </c>
      <c r="B1458">
        <v>1</v>
      </c>
      <c r="G1458" s="17"/>
      <c r="H1458" s="17"/>
    </row>
    <row r="1459" spans="1:8" x14ac:dyDescent="0.25">
      <c r="A1459" t="s">
        <v>628</v>
      </c>
      <c r="B1459">
        <v>1</v>
      </c>
      <c r="G1459" s="17"/>
      <c r="H1459" s="17"/>
    </row>
    <row r="1460" spans="1:8" x14ac:dyDescent="0.25">
      <c r="A1460" t="s">
        <v>701</v>
      </c>
      <c r="B1460">
        <v>1</v>
      </c>
      <c r="G1460" s="17"/>
      <c r="H1460" s="17"/>
    </row>
    <row r="1461" spans="1:8" x14ac:dyDescent="0.25">
      <c r="A1461" t="s">
        <v>33</v>
      </c>
      <c r="B1461">
        <v>1</v>
      </c>
      <c r="G1461" s="17"/>
      <c r="H1461" s="17"/>
    </row>
    <row r="1462" spans="1:8" x14ac:dyDescent="0.25">
      <c r="A1462" t="s">
        <v>629</v>
      </c>
      <c r="B1462">
        <v>1</v>
      </c>
      <c r="G1462" s="17"/>
      <c r="H1462" s="17"/>
    </row>
    <row r="1463" spans="1:8" x14ac:dyDescent="0.25">
      <c r="A1463" t="s">
        <v>638</v>
      </c>
      <c r="B1463">
        <v>1</v>
      </c>
      <c r="G1463" s="17"/>
      <c r="H1463" s="17"/>
    </row>
    <row r="1464" spans="1:8" x14ac:dyDescent="0.25">
      <c r="A1464" t="s">
        <v>519</v>
      </c>
      <c r="B1464">
        <v>1</v>
      </c>
      <c r="G1464" s="17"/>
      <c r="H1464" s="17"/>
    </row>
    <row r="1465" spans="1:8" x14ac:dyDescent="0.25">
      <c r="A1465" t="s">
        <v>82</v>
      </c>
      <c r="B1465">
        <v>1</v>
      </c>
      <c r="G1465" s="17"/>
      <c r="H1465" s="17"/>
    </row>
    <row r="1466" spans="1:8" x14ac:dyDescent="0.25">
      <c r="A1466" t="s">
        <v>259</v>
      </c>
      <c r="B1466">
        <v>1</v>
      </c>
      <c r="G1466" s="17"/>
      <c r="H1466" s="17"/>
    </row>
    <row r="1467" spans="1:8" x14ac:dyDescent="0.25">
      <c r="A1467" t="s">
        <v>507</v>
      </c>
      <c r="B1467">
        <v>1</v>
      </c>
      <c r="G1467" s="17"/>
      <c r="H1467" s="17"/>
    </row>
    <row r="1468" spans="1:8" x14ac:dyDescent="0.25">
      <c r="A1468" t="s">
        <v>514</v>
      </c>
      <c r="B1468">
        <v>1</v>
      </c>
      <c r="G1468" s="17"/>
      <c r="H1468" s="17"/>
    </row>
    <row r="1469" spans="1:8" x14ac:dyDescent="0.25">
      <c r="A1469" t="s">
        <v>278</v>
      </c>
      <c r="B1469">
        <v>1</v>
      </c>
      <c r="G1469" s="17"/>
      <c r="H1469" s="17"/>
    </row>
    <row r="1470" spans="1:8" x14ac:dyDescent="0.25">
      <c r="A1470" t="s">
        <v>476</v>
      </c>
      <c r="B1470">
        <v>1</v>
      </c>
      <c r="G1470" s="17"/>
      <c r="H1470" s="17"/>
    </row>
    <row r="1471" spans="1:8" x14ac:dyDescent="0.25">
      <c r="A1471" t="s">
        <v>622</v>
      </c>
      <c r="B1471">
        <v>1</v>
      </c>
      <c r="G1471" s="17"/>
      <c r="H1471" s="17"/>
    </row>
    <row r="1472" spans="1:8" x14ac:dyDescent="0.25">
      <c r="A1472" t="s">
        <v>487</v>
      </c>
      <c r="B1472">
        <v>1</v>
      </c>
      <c r="G1472" s="17"/>
      <c r="H1472" s="17"/>
    </row>
    <row r="1473" spans="1:8" x14ac:dyDescent="0.25">
      <c r="A1473" t="s">
        <v>123</v>
      </c>
      <c r="B1473">
        <v>1</v>
      </c>
      <c r="G1473" s="17"/>
      <c r="H1473" s="17"/>
    </row>
    <row r="1474" spans="1:8" x14ac:dyDescent="0.25">
      <c r="A1474" t="s">
        <v>71</v>
      </c>
      <c r="B1474">
        <v>1</v>
      </c>
    </row>
    <row r="1475" spans="1:8" x14ac:dyDescent="0.25">
      <c r="A1475" t="s">
        <v>957</v>
      </c>
      <c r="B1475">
        <v>1</v>
      </c>
    </row>
    <row r="1476" spans="1:8" x14ac:dyDescent="0.25">
      <c r="A1476" t="s">
        <v>636</v>
      </c>
      <c r="B1476">
        <v>1</v>
      </c>
    </row>
    <row r="1477" spans="1:8" x14ac:dyDescent="0.25">
      <c r="A1477" t="s">
        <v>944</v>
      </c>
      <c r="B1477">
        <v>1</v>
      </c>
    </row>
    <row r="1478" spans="1:8" x14ac:dyDescent="0.25">
      <c r="A1478" t="s">
        <v>341</v>
      </c>
      <c r="B1478">
        <v>1</v>
      </c>
    </row>
    <row r="1479" spans="1:8" x14ac:dyDescent="0.25">
      <c r="A1479" t="s">
        <v>453</v>
      </c>
      <c r="B1479">
        <v>1</v>
      </c>
    </row>
    <row r="1480" spans="1:8" x14ac:dyDescent="0.25">
      <c r="A1480" t="s">
        <v>162</v>
      </c>
      <c r="B1480">
        <v>1</v>
      </c>
    </row>
    <row r="1481" spans="1:8" x14ac:dyDescent="0.25">
      <c r="A1481" t="s">
        <v>270</v>
      </c>
      <c r="B1481">
        <v>1</v>
      </c>
    </row>
    <row r="1482" spans="1:8" x14ac:dyDescent="0.25">
      <c r="A1482" t="s">
        <v>634</v>
      </c>
      <c r="B1482">
        <v>1</v>
      </c>
    </row>
    <row r="1483" spans="1:8" x14ac:dyDescent="0.25">
      <c r="A1483" t="s">
        <v>112</v>
      </c>
      <c r="B1483">
        <v>1</v>
      </c>
    </row>
    <row r="1484" spans="1:8" x14ac:dyDescent="0.25">
      <c r="A1484" t="s">
        <v>75</v>
      </c>
      <c r="B1484">
        <v>1</v>
      </c>
    </row>
    <row r="1485" spans="1:8" x14ac:dyDescent="0.25">
      <c r="A1485" t="s">
        <v>190</v>
      </c>
      <c r="B1485">
        <v>1</v>
      </c>
    </row>
    <row r="1486" spans="1:8" x14ac:dyDescent="0.25">
      <c r="A1486" t="s">
        <v>148</v>
      </c>
      <c r="B1486">
        <v>1</v>
      </c>
    </row>
    <row r="1487" spans="1:8" x14ac:dyDescent="0.25">
      <c r="A1487" t="s">
        <v>153</v>
      </c>
      <c r="B1487">
        <v>1</v>
      </c>
    </row>
    <row r="1488" spans="1:8" x14ac:dyDescent="0.25">
      <c r="A1488" t="s">
        <v>209</v>
      </c>
      <c r="B1488">
        <v>1</v>
      </c>
    </row>
    <row r="1489" spans="1:2" x14ac:dyDescent="0.25">
      <c r="A1489" t="s">
        <v>64</v>
      </c>
      <c r="B1489">
        <v>1</v>
      </c>
    </row>
    <row r="1490" spans="1:2" x14ac:dyDescent="0.25">
      <c r="A1490" t="s">
        <v>194</v>
      </c>
      <c r="B1490">
        <v>1</v>
      </c>
    </row>
    <row r="1491" spans="1:2" x14ac:dyDescent="0.25">
      <c r="A1491" t="s">
        <v>28</v>
      </c>
      <c r="B1491">
        <v>1</v>
      </c>
    </row>
    <row r="1492" spans="1:2" x14ac:dyDescent="0.25">
      <c r="A1492" t="s">
        <v>415</v>
      </c>
      <c r="B1492">
        <v>1</v>
      </c>
    </row>
    <row r="1493" spans="1:2" x14ac:dyDescent="0.25">
      <c r="A1493" t="s">
        <v>183</v>
      </c>
      <c r="B1493">
        <v>1</v>
      </c>
    </row>
    <row r="1494" spans="1:2" x14ac:dyDescent="0.25">
      <c r="A1494" t="s">
        <v>364</v>
      </c>
      <c r="B1494">
        <v>1</v>
      </c>
    </row>
    <row r="1495" spans="1:2" x14ac:dyDescent="0.25">
      <c r="A1495" t="s">
        <v>244</v>
      </c>
      <c r="B1495">
        <v>1</v>
      </c>
    </row>
    <row r="1496" spans="1:2" x14ac:dyDescent="0.25">
      <c r="A1496" t="s">
        <v>208</v>
      </c>
      <c r="B1496">
        <v>1</v>
      </c>
    </row>
    <row r="1497" spans="1:2" x14ac:dyDescent="0.25">
      <c r="A1497" t="s">
        <v>160</v>
      </c>
      <c r="B1497">
        <v>1</v>
      </c>
    </row>
    <row r="1498" spans="1:2" x14ac:dyDescent="0.25">
      <c r="A1498" t="s">
        <v>219</v>
      </c>
      <c r="B1498">
        <v>1</v>
      </c>
    </row>
    <row r="1499" spans="1:2" x14ac:dyDescent="0.25">
      <c r="A1499" t="s">
        <v>323</v>
      </c>
      <c r="B1499">
        <v>1</v>
      </c>
    </row>
    <row r="1500" spans="1:2" x14ac:dyDescent="0.25">
      <c r="A1500" t="s">
        <v>409</v>
      </c>
      <c r="B1500">
        <v>1</v>
      </c>
    </row>
    <row r="1501" spans="1:2" x14ac:dyDescent="0.25">
      <c r="A1501" t="s">
        <v>332</v>
      </c>
      <c r="B1501">
        <v>1</v>
      </c>
    </row>
    <row r="1502" spans="1:2" x14ac:dyDescent="0.25">
      <c r="A1502" t="s">
        <v>331</v>
      </c>
      <c r="B1502">
        <v>1</v>
      </c>
    </row>
    <row r="1503" spans="1:2" x14ac:dyDescent="0.25">
      <c r="A1503" t="s">
        <v>332</v>
      </c>
      <c r="B1503">
        <v>1</v>
      </c>
    </row>
    <row r="1504" spans="1:2" x14ac:dyDescent="0.25">
      <c r="A1504" t="s">
        <v>211</v>
      </c>
      <c r="B1504">
        <v>1</v>
      </c>
    </row>
    <row r="1505" spans="1:2" x14ac:dyDescent="0.25">
      <c r="A1505" t="s">
        <v>200</v>
      </c>
      <c r="B1505">
        <v>1</v>
      </c>
    </row>
    <row r="1506" spans="1:2" x14ac:dyDescent="0.25">
      <c r="A1506" t="s">
        <v>218</v>
      </c>
      <c r="B1506">
        <v>1</v>
      </c>
    </row>
    <row r="1507" spans="1:2" x14ac:dyDescent="0.25">
      <c r="A1507" t="s">
        <v>314</v>
      </c>
      <c r="B1507">
        <v>1</v>
      </c>
    </row>
    <row r="1508" spans="1:2" x14ac:dyDescent="0.25">
      <c r="A1508" t="s">
        <v>230</v>
      </c>
      <c r="B1508">
        <v>1</v>
      </c>
    </row>
    <row r="1509" spans="1:2" x14ac:dyDescent="0.25">
      <c r="A1509" t="s">
        <v>378</v>
      </c>
      <c r="B1509">
        <v>1</v>
      </c>
    </row>
    <row r="1510" spans="1:2" x14ac:dyDescent="0.25">
      <c r="A1510" t="s">
        <v>616</v>
      </c>
      <c r="B1510">
        <v>1</v>
      </c>
    </row>
    <row r="1511" spans="1:2" x14ac:dyDescent="0.25">
      <c r="A1511" t="s">
        <v>287</v>
      </c>
      <c r="B1511">
        <v>1</v>
      </c>
    </row>
    <row r="1512" spans="1:2" x14ac:dyDescent="0.25">
      <c r="A1512" t="s">
        <v>174</v>
      </c>
      <c r="B1512">
        <v>1</v>
      </c>
    </row>
    <row r="1513" spans="1:2" x14ac:dyDescent="0.25">
      <c r="A1513" t="s">
        <v>377</v>
      </c>
      <c r="B1513">
        <v>1</v>
      </c>
    </row>
    <row r="1514" spans="1:2" x14ac:dyDescent="0.25">
      <c r="A1514" t="s">
        <v>123</v>
      </c>
      <c r="B1514">
        <v>1</v>
      </c>
    </row>
    <row r="1515" spans="1:2" x14ac:dyDescent="0.25">
      <c r="A1515" t="s">
        <v>462</v>
      </c>
      <c r="B1515">
        <v>1</v>
      </c>
    </row>
    <row r="1516" spans="1:2" x14ac:dyDescent="0.25">
      <c r="A1516" t="s">
        <v>43</v>
      </c>
      <c r="B1516">
        <v>1</v>
      </c>
    </row>
    <row r="1517" spans="1:2" x14ac:dyDescent="0.25">
      <c r="A1517" t="s">
        <v>112</v>
      </c>
      <c r="B1517">
        <v>1</v>
      </c>
    </row>
    <row r="1518" spans="1:2" x14ac:dyDescent="0.25">
      <c r="A1518" t="s">
        <v>214</v>
      </c>
      <c r="B1518">
        <v>1</v>
      </c>
    </row>
    <row r="1519" spans="1:2" x14ac:dyDescent="0.25">
      <c r="A1519" t="s">
        <v>395</v>
      </c>
      <c r="B1519">
        <v>1</v>
      </c>
    </row>
    <row r="1520" spans="1:2" x14ac:dyDescent="0.25">
      <c r="A1520" t="s">
        <v>188</v>
      </c>
      <c r="B1520">
        <v>1</v>
      </c>
    </row>
    <row r="1521" spans="1:2" x14ac:dyDescent="0.25">
      <c r="A1521" t="s">
        <v>202</v>
      </c>
      <c r="B1521">
        <v>1</v>
      </c>
    </row>
    <row r="1522" spans="1:2" x14ac:dyDescent="0.25">
      <c r="A1522" t="s">
        <v>420</v>
      </c>
      <c r="B1522">
        <v>1</v>
      </c>
    </row>
    <row r="1523" spans="1:2" x14ac:dyDescent="0.25">
      <c r="A1523" t="s">
        <v>66</v>
      </c>
      <c r="B1523">
        <v>1</v>
      </c>
    </row>
    <row r="1524" spans="1:2" x14ac:dyDescent="0.25">
      <c r="A1524" t="s">
        <v>306</v>
      </c>
      <c r="B1524">
        <v>1</v>
      </c>
    </row>
    <row r="1525" spans="1:2" x14ac:dyDescent="0.25">
      <c r="A1525" t="s">
        <v>465</v>
      </c>
      <c r="B1525">
        <v>1</v>
      </c>
    </row>
    <row r="1526" spans="1:2" x14ac:dyDescent="0.25">
      <c r="A1526" t="s">
        <v>545</v>
      </c>
      <c r="B1526">
        <v>1</v>
      </c>
    </row>
    <row r="1527" spans="1:2" x14ac:dyDescent="0.25">
      <c r="A1527" t="s">
        <v>283</v>
      </c>
      <c r="B1527">
        <v>1</v>
      </c>
    </row>
    <row r="1528" spans="1:2" x14ac:dyDescent="0.25">
      <c r="A1528" t="s">
        <v>152</v>
      </c>
      <c r="B1528">
        <v>1</v>
      </c>
    </row>
    <row r="1529" spans="1:2" x14ac:dyDescent="0.25">
      <c r="A1529" t="s">
        <v>100</v>
      </c>
      <c r="B1529">
        <v>1</v>
      </c>
    </row>
    <row r="1530" spans="1:2" x14ac:dyDescent="0.25">
      <c r="A1530" t="s">
        <v>122</v>
      </c>
      <c r="B1530">
        <v>1</v>
      </c>
    </row>
    <row r="1531" spans="1:2" x14ac:dyDescent="0.25">
      <c r="A1531" t="s">
        <v>80</v>
      </c>
      <c r="B1531">
        <v>1</v>
      </c>
    </row>
    <row r="1532" spans="1:2" x14ac:dyDescent="0.25">
      <c r="A1532" t="s">
        <v>477</v>
      </c>
      <c r="B1532">
        <v>1</v>
      </c>
    </row>
    <row r="1533" spans="1:2" x14ac:dyDescent="0.25">
      <c r="A1533" t="s">
        <v>440</v>
      </c>
      <c r="B1533">
        <v>1</v>
      </c>
    </row>
    <row r="1534" spans="1:2" x14ac:dyDescent="0.25">
      <c r="A1534" t="s">
        <v>147</v>
      </c>
      <c r="B1534">
        <v>1</v>
      </c>
    </row>
    <row r="1535" spans="1:2" x14ac:dyDescent="0.25">
      <c r="A1535" t="s">
        <v>456</v>
      </c>
      <c r="B1535">
        <v>1</v>
      </c>
    </row>
    <row r="1536" spans="1:2" x14ac:dyDescent="0.25">
      <c r="A1536" t="s">
        <v>647</v>
      </c>
      <c r="B1536">
        <v>1</v>
      </c>
    </row>
    <row r="1537" spans="1:2" x14ac:dyDescent="0.25">
      <c r="A1537" t="s">
        <v>39</v>
      </c>
      <c r="B1537">
        <v>1</v>
      </c>
    </row>
    <row r="1538" spans="1:2" x14ac:dyDescent="0.25">
      <c r="A1538" t="s">
        <v>161</v>
      </c>
      <c r="B1538">
        <v>1</v>
      </c>
    </row>
    <row r="1539" spans="1:2" x14ac:dyDescent="0.25">
      <c r="A1539" t="s">
        <v>165</v>
      </c>
      <c r="B1539">
        <v>1</v>
      </c>
    </row>
    <row r="1540" spans="1:2" x14ac:dyDescent="0.25">
      <c r="A1540" t="s">
        <v>81</v>
      </c>
      <c r="B1540">
        <v>1</v>
      </c>
    </row>
    <row r="1541" spans="1:2" x14ac:dyDescent="0.25">
      <c r="A1541" t="s">
        <v>650</v>
      </c>
      <c r="B1541">
        <v>1</v>
      </c>
    </row>
    <row r="1542" spans="1:2" x14ac:dyDescent="0.25">
      <c r="A1542" t="s">
        <v>651</v>
      </c>
      <c r="B1542">
        <v>1</v>
      </c>
    </row>
    <row r="1543" spans="1:2" x14ac:dyDescent="0.25">
      <c r="A1543" t="s">
        <v>652</v>
      </c>
      <c r="B1543">
        <v>1</v>
      </c>
    </row>
    <row r="1544" spans="1:2" x14ac:dyDescent="0.25">
      <c r="A1544" t="s">
        <v>134</v>
      </c>
      <c r="B1544">
        <v>1</v>
      </c>
    </row>
    <row r="1545" spans="1:2" x14ac:dyDescent="0.25">
      <c r="A1545" t="s">
        <v>636</v>
      </c>
      <c r="B1545">
        <v>1</v>
      </c>
    </row>
    <row r="1546" spans="1:2" x14ac:dyDescent="0.25">
      <c r="A1546" t="s">
        <v>78</v>
      </c>
      <c r="B1546">
        <v>1</v>
      </c>
    </row>
    <row r="1547" spans="1:2" x14ac:dyDescent="0.25">
      <c r="A1547" t="s">
        <v>445</v>
      </c>
      <c r="B1547">
        <v>1</v>
      </c>
    </row>
    <row r="1548" spans="1:2" x14ac:dyDescent="0.25">
      <c r="A1548" t="s">
        <v>347</v>
      </c>
      <c r="B1548">
        <v>1</v>
      </c>
    </row>
    <row r="1549" spans="1:2" x14ac:dyDescent="0.25">
      <c r="A1549" t="s">
        <v>524</v>
      </c>
      <c r="B1549">
        <v>1</v>
      </c>
    </row>
    <row r="1550" spans="1:2" x14ac:dyDescent="0.25">
      <c r="A1550" t="s">
        <v>610</v>
      </c>
      <c r="B1550">
        <v>1</v>
      </c>
    </row>
    <row r="1551" spans="1:2" x14ac:dyDescent="0.25">
      <c r="A1551" t="s">
        <v>41</v>
      </c>
      <c r="B1551">
        <v>1</v>
      </c>
    </row>
    <row r="1552" spans="1:2" x14ac:dyDescent="0.25">
      <c r="A1552" t="s">
        <v>411</v>
      </c>
      <c r="B1552">
        <v>1</v>
      </c>
    </row>
    <row r="1553" spans="1:2" x14ac:dyDescent="0.25">
      <c r="A1553" t="s">
        <v>308</v>
      </c>
      <c r="B1553">
        <v>1</v>
      </c>
    </row>
    <row r="1554" spans="1:2" x14ac:dyDescent="0.25">
      <c r="A1554" t="s">
        <v>660</v>
      </c>
      <c r="B1554">
        <v>1</v>
      </c>
    </row>
    <row r="1555" spans="1:2" x14ac:dyDescent="0.25">
      <c r="A1555" t="s">
        <v>277</v>
      </c>
      <c r="B1555">
        <v>1</v>
      </c>
    </row>
    <row r="1556" spans="1:2" x14ac:dyDescent="0.25">
      <c r="A1556" t="s">
        <v>944</v>
      </c>
      <c r="B1556">
        <v>1</v>
      </c>
    </row>
    <row r="1557" spans="1:2" x14ac:dyDescent="0.25">
      <c r="A1557" t="s">
        <v>166</v>
      </c>
      <c r="B1557">
        <v>1</v>
      </c>
    </row>
    <row r="1558" spans="1:2" x14ac:dyDescent="0.25">
      <c r="A1558" t="s">
        <v>605</v>
      </c>
      <c r="B1558">
        <v>1</v>
      </c>
    </row>
    <row r="1559" spans="1:2" x14ac:dyDescent="0.25">
      <c r="A1559" t="s">
        <v>659</v>
      </c>
      <c r="B1559">
        <v>1</v>
      </c>
    </row>
    <row r="1560" spans="1:2" x14ac:dyDescent="0.25">
      <c r="A1560" t="s">
        <v>148</v>
      </c>
      <c r="B1560">
        <v>1</v>
      </c>
    </row>
    <row r="1561" spans="1:2" x14ac:dyDescent="0.25">
      <c r="A1561" t="s">
        <v>402</v>
      </c>
      <c r="B1561">
        <v>1</v>
      </c>
    </row>
    <row r="1562" spans="1:2" x14ac:dyDescent="0.25">
      <c r="A1562" t="s">
        <v>661</v>
      </c>
      <c r="B1562">
        <v>1</v>
      </c>
    </row>
    <row r="1563" spans="1:2" x14ac:dyDescent="0.25">
      <c r="A1563" t="s">
        <v>419</v>
      </c>
      <c r="B1563">
        <v>1</v>
      </c>
    </row>
    <row r="1564" spans="1:2" x14ac:dyDescent="0.25">
      <c r="A1564" t="s">
        <v>147</v>
      </c>
      <c r="B1564">
        <v>1</v>
      </c>
    </row>
    <row r="1565" spans="1:2" x14ac:dyDescent="0.25">
      <c r="A1565" t="s">
        <v>149</v>
      </c>
      <c r="B1565">
        <v>1</v>
      </c>
    </row>
    <row r="1566" spans="1:2" x14ac:dyDescent="0.25">
      <c r="A1566" t="s">
        <v>458</v>
      </c>
      <c r="B1566">
        <v>1</v>
      </c>
    </row>
    <row r="1567" spans="1:2" x14ac:dyDescent="0.25">
      <c r="A1567" t="s">
        <v>549</v>
      </c>
      <c r="B1567">
        <v>1</v>
      </c>
    </row>
    <row r="1568" spans="1:2" x14ac:dyDescent="0.25">
      <c r="A1568" t="s">
        <v>665</v>
      </c>
      <c r="B1568">
        <v>1</v>
      </c>
    </row>
    <row r="1569" spans="1:2" x14ac:dyDescent="0.25">
      <c r="A1569" t="s">
        <v>662</v>
      </c>
      <c r="B1569">
        <v>1</v>
      </c>
    </row>
    <row r="1570" spans="1:2" x14ac:dyDescent="0.25">
      <c r="A1570" t="s">
        <v>45</v>
      </c>
      <c r="B1570">
        <v>1</v>
      </c>
    </row>
    <row r="1571" spans="1:2" x14ac:dyDescent="0.25">
      <c r="A1571" t="s">
        <v>106</v>
      </c>
      <c r="B1571">
        <v>1</v>
      </c>
    </row>
    <row r="1572" spans="1:2" x14ac:dyDescent="0.25">
      <c r="A1572" t="s">
        <v>125</v>
      </c>
      <c r="B1572">
        <v>1</v>
      </c>
    </row>
    <row r="1573" spans="1:2" x14ac:dyDescent="0.25">
      <c r="A1573" t="s">
        <v>701</v>
      </c>
      <c r="B1573">
        <v>1</v>
      </c>
    </row>
    <row r="1574" spans="1:2" x14ac:dyDescent="0.25">
      <c r="A1574" t="s">
        <v>101</v>
      </c>
      <c r="B1574">
        <v>1</v>
      </c>
    </row>
    <row r="1575" spans="1:2" x14ac:dyDescent="0.25">
      <c r="A1575" t="s">
        <v>33</v>
      </c>
      <c r="B1575">
        <v>1</v>
      </c>
    </row>
    <row r="1576" spans="1:2" x14ac:dyDescent="0.25">
      <c r="A1576" t="s">
        <v>510</v>
      </c>
      <c r="B1576">
        <v>1</v>
      </c>
    </row>
    <row r="1577" spans="1:2" x14ac:dyDescent="0.25">
      <c r="A1577" t="s">
        <v>697</v>
      </c>
      <c r="B1577">
        <v>1</v>
      </c>
    </row>
    <row r="1578" spans="1:2" x14ac:dyDescent="0.25">
      <c r="A1578" t="s">
        <v>464</v>
      </c>
      <c r="B1578">
        <v>1</v>
      </c>
    </row>
    <row r="1579" spans="1:2" x14ac:dyDescent="0.25">
      <c r="A1579" t="s">
        <v>135</v>
      </c>
      <c r="B1579">
        <v>1</v>
      </c>
    </row>
    <row r="1580" spans="1:2" x14ac:dyDescent="0.25">
      <c r="A1580" t="s">
        <v>54</v>
      </c>
      <c r="B1580">
        <v>1</v>
      </c>
    </row>
    <row r="1581" spans="1:2" x14ac:dyDescent="0.25">
      <c r="A1581" t="s">
        <v>622</v>
      </c>
      <c r="B1581">
        <v>1</v>
      </c>
    </row>
    <row r="1582" spans="1:2" x14ac:dyDescent="0.25">
      <c r="A1582" t="s">
        <v>156</v>
      </c>
      <c r="B1582">
        <v>1</v>
      </c>
    </row>
    <row r="1583" spans="1:2" x14ac:dyDescent="0.25">
      <c r="A1583" t="s">
        <v>279</v>
      </c>
      <c r="B1583">
        <v>1</v>
      </c>
    </row>
    <row r="1584" spans="1:2" x14ac:dyDescent="0.25">
      <c r="A1584" t="s">
        <v>284</v>
      </c>
      <c r="B1584">
        <v>1</v>
      </c>
    </row>
    <row r="1585" spans="1:2" x14ac:dyDescent="0.25">
      <c r="A1585" t="s">
        <v>69</v>
      </c>
      <c r="B1585">
        <v>1</v>
      </c>
    </row>
    <row r="1586" spans="1:2" x14ac:dyDescent="0.25">
      <c r="A1586" t="s">
        <v>82</v>
      </c>
      <c r="B1586">
        <v>1</v>
      </c>
    </row>
    <row r="1587" spans="1:2" x14ac:dyDescent="0.25">
      <c r="A1587" t="s">
        <v>11</v>
      </c>
      <c r="B1587">
        <v>1</v>
      </c>
    </row>
    <row r="1588" spans="1:2" x14ac:dyDescent="0.25">
      <c r="A1588" t="s">
        <v>958</v>
      </c>
      <c r="B1588">
        <v>1</v>
      </c>
    </row>
    <row r="1589" spans="1:2" x14ac:dyDescent="0.25">
      <c r="A1589" t="s">
        <v>257</v>
      </c>
      <c r="B1589">
        <v>1</v>
      </c>
    </row>
    <row r="1590" spans="1:2" x14ac:dyDescent="0.25">
      <c r="A1590" t="s">
        <v>449</v>
      </c>
      <c r="B1590">
        <v>1</v>
      </c>
    </row>
    <row r="1591" spans="1:2" x14ac:dyDescent="0.25">
      <c r="A1591" t="s">
        <v>338</v>
      </c>
      <c r="B1591">
        <v>1</v>
      </c>
    </row>
    <row r="1592" spans="1:2" x14ac:dyDescent="0.25">
      <c r="A1592" t="s">
        <v>194</v>
      </c>
      <c r="B1592">
        <v>1</v>
      </c>
    </row>
    <row r="1593" spans="1:2" x14ac:dyDescent="0.25">
      <c r="A1593" t="s">
        <v>64</v>
      </c>
      <c r="B1593">
        <v>1</v>
      </c>
    </row>
    <row r="1594" spans="1:2" x14ac:dyDescent="0.25">
      <c r="A1594" t="s">
        <v>236</v>
      </c>
      <c r="B1594">
        <v>1</v>
      </c>
    </row>
    <row r="1595" spans="1:2" x14ac:dyDescent="0.25">
      <c r="A1595" t="s">
        <v>97</v>
      </c>
      <c r="B1595">
        <v>1</v>
      </c>
    </row>
    <row r="1596" spans="1:2" x14ac:dyDescent="0.25">
      <c r="A1596" t="s">
        <v>404</v>
      </c>
      <c r="B1596">
        <v>1</v>
      </c>
    </row>
    <row r="1597" spans="1:2" x14ac:dyDescent="0.25">
      <c r="A1597" t="s">
        <v>28</v>
      </c>
      <c r="B1597">
        <v>1</v>
      </c>
    </row>
    <row r="1598" spans="1:2" x14ac:dyDescent="0.25">
      <c r="A1598" t="s">
        <v>76</v>
      </c>
      <c r="B1598">
        <v>1</v>
      </c>
    </row>
    <row r="1599" spans="1:2" x14ac:dyDescent="0.25">
      <c r="A1599" t="s">
        <v>75</v>
      </c>
      <c r="B1599">
        <v>1</v>
      </c>
    </row>
    <row r="1600" spans="1:2" x14ac:dyDescent="0.25">
      <c r="A1600" t="s">
        <v>20</v>
      </c>
      <c r="B1600">
        <v>1</v>
      </c>
    </row>
    <row r="1601" spans="1:2" x14ac:dyDescent="0.25">
      <c r="A1601" t="s">
        <v>486</v>
      </c>
      <c r="B1601">
        <v>1</v>
      </c>
    </row>
    <row r="1602" spans="1:2" x14ac:dyDescent="0.25">
      <c r="A1602" t="s">
        <v>476</v>
      </c>
      <c r="B1602">
        <v>1</v>
      </c>
    </row>
    <row r="1603" spans="1:2" x14ac:dyDescent="0.25">
      <c r="A1603" t="s">
        <v>201</v>
      </c>
      <c r="B1603">
        <v>1</v>
      </c>
    </row>
    <row r="1604" spans="1:2" x14ac:dyDescent="0.25">
      <c r="A1604" t="s">
        <v>243</v>
      </c>
      <c r="B1604">
        <v>1</v>
      </c>
    </row>
    <row r="1605" spans="1:2" x14ac:dyDescent="0.25">
      <c r="A1605" t="s">
        <v>68</v>
      </c>
      <c r="B1605">
        <v>1</v>
      </c>
    </row>
    <row r="1606" spans="1:2" x14ac:dyDescent="0.25">
      <c r="A1606" t="s">
        <v>506</v>
      </c>
      <c r="B1606">
        <v>1</v>
      </c>
    </row>
    <row r="1607" spans="1:2" x14ac:dyDescent="0.25">
      <c r="A1607" t="s">
        <v>250</v>
      </c>
      <c r="B1607">
        <v>1</v>
      </c>
    </row>
    <row r="1608" spans="1:2" x14ac:dyDescent="0.25">
      <c r="A1608" t="s">
        <v>421</v>
      </c>
      <c r="B1608">
        <v>1</v>
      </c>
    </row>
    <row r="1609" spans="1:2" x14ac:dyDescent="0.25">
      <c r="A1609" t="s">
        <v>580</v>
      </c>
      <c r="B1609">
        <v>1</v>
      </c>
    </row>
    <row r="1610" spans="1:2" x14ac:dyDescent="0.25">
      <c r="A1610" t="s">
        <v>330</v>
      </c>
      <c r="B1610">
        <v>1</v>
      </c>
    </row>
    <row r="1611" spans="1:2" x14ac:dyDescent="0.25">
      <c r="A1611" t="s">
        <v>46</v>
      </c>
      <c r="B1611">
        <v>1</v>
      </c>
    </row>
    <row r="1612" spans="1:2" x14ac:dyDescent="0.25">
      <c r="A1612" t="s">
        <v>100</v>
      </c>
      <c r="B1612">
        <v>1</v>
      </c>
    </row>
    <row r="1613" spans="1:2" x14ac:dyDescent="0.25">
      <c r="A1613" t="s">
        <v>395</v>
      </c>
      <c r="B1613">
        <v>1</v>
      </c>
    </row>
    <row r="1614" spans="1:2" x14ac:dyDescent="0.25">
      <c r="A1614" t="s">
        <v>6</v>
      </c>
      <c r="B1614">
        <v>1</v>
      </c>
    </row>
    <row r="1615" spans="1:2" x14ac:dyDescent="0.25">
      <c r="A1615" t="s">
        <v>583</v>
      </c>
      <c r="B1615">
        <v>1</v>
      </c>
    </row>
    <row r="1616" spans="1:2" x14ac:dyDescent="0.25">
      <c r="A1616" t="s">
        <v>359</v>
      </c>
      <c r="B1616">
        <v>1</v>
      </c>
    </row>
    <row r="1617" spans="1:2" x14ac:dyDescent="0.25">
      <c r="A1617" t="s">
        <v>473</v>
      </c>
      <c r="B1617">
        <v>1</v>
      </c>
    </row>
    <row r="1618" spans="1:2" x14ac:dyDescent="0.25">
      <c r="A1618" t="s">
        <v>974</v>
      </c>
      <c r="B1618">
        <v>1</v>
      </c>
    </row>
    <row r="1619" spans="1:2" x14ac:dyDescent="0.25">
      <c r="A1619" t="s">
        <v>230</v>
      </c>
      <c r="B1619">
        <v>1</v>
      </c>
    </row>
    <row r="1620" spans="1:2" x14ac:dyDescent="0.25">
      <c r="A1620" t="s">
        <v>446</v>
      </c>
      <c r="B1620">
        <v>1</v>
      </c>
    </row>
    <row r="1621" spans="1:2" x14ac:dyDescent="0.25">
      <c r="A1621" t="s">
        <v>487</v>
      </c>
      <c r="B1621">
        <v>1</v>
      </c>
    </row>
    <row r="1622" spans="1:2" x14ac:dyDescent="0.25">
      <c r="A1622" t="s">
        <v>27</v>
      </c>
      <c r="B1622">
        <v>1</v>
      </c>
    </row>
    <row r="1623" spans="1:2" x14ac:dyDescent="0.25">
      <c r="A1623" t="s">
        <v>81</v>
      </c>
      <c r="B1623">
        <v>1</v>
      </c>
    </row>
    <row r="1624" spans="1:2" x14ac:dyDescent="0.25">
      <c r="A1624" t="s">
        <v>978</v>
      </c>
      <c r="B1624">
        <v>1</v>
      </c>
    </row>
    <row r="1625" spans="1:2" x14ac:dyDescent="0.25">
      <c r="A1625" t="s">
        <v>484</v>
      </c>
      <c r="B1625">
        <v>1</v>
      </c>
    </row>
    <row r="1626" spans="1:2" x14ac:dyDescent="0.25">
      <c r="A1626" t="s">
        <v>204</v>
      </c>
      <c r="B1626">
        <v>1</v>
      </c>
    </row>
    <row r="1627" spans="1:2" x14ac:dyDescent="0.25">
      <c r="A1627" t="s">
        <v>161</v>
      </c>
      <c r="B1627">
        <v>1</v>
      </c>
    </row>
    <row r="1628" spans="1:2" x14ac:dyDescent="0.25">
      <c r="A1628" t="s">
        <v>403</v>
      </c>
      <c r="B1628">
        <v>1</v>
      </c>
    </row>
    <row r="1629" spans="1:2" x14ac:dyDescent="0.25">
      <c r="A1629" t="s">
        <v>491</v>
      </c>
      <c r="B1629">
        <v>1</v>
      </c>
    </row>
    <row r="1630" spans="1:2" x14ac:dyDescent="0.25">
      <c r="A1630" t="s">
        <v>48</v>
      </c>
      <c r="B1630">
        <v>1</v>
      </c>
    </row>
    <row r="1631" spans="1:2" x14ac:dyDescent="0.25">
      <c r="A1631" t="s">
        <v>179</v>
      </c>
      <c r="B1631">
        <v>1</v>
      </c>
    </row>
    <row r="1632" spans="1:2" x14ac:dyDescent="0.25">
      <c r="A1632" t="s">
        <v>944</v>
      </c>
      <c r="B1632">
        <v>1</v>
      </c>
    </row>
    <row r="1633" spans="1:2" x14ac:dyDescent="0.25">
      <c r="A1633" t="s">
        <v>363</v>
      </c>
      <c r="B1633">
        <v>1</v>
      </c>
    </row>
    <row r="1634" spans="1:2" x14ac:dyDescent="0.25">
      <c r="A1634" t="s">
        <v>29</v>
      </c>
      <c r="B1634">
        <v>1</v>
      </c>
    </row>
    <row r="1635" spans="1:2" x14ac:dyDescent="0.25">
      <c r="A1635" t="s">
        <v>982</v>
      </c>
      <c r="B1635">
        <v>1</v>
      </c>
    </row>
    <row r="1636" spans="1:2" x14ac:dyDescent="0.25">
      <c r="A1636" t="s">
        <v>353</v>
      </c>
      <c r="B1636">
        <v>1</v>
      </c>
    </row>
    <row r="1637" spans="1:2" x14ac:dyDescent="0.25">
      <c r="A1637" t="s">
        <v>983</v>
      </c>
      <c r="B1637">
        <v>1</v>
      </c>
    </row>
    <row r="1638" spans="1:2" x14ac:dyDescent="0.25">
      <c r="A1638" t="s">
        <v>12</v>
      </c>
      <c r="B1638">
        <v>1</v>
      </c>
    </row>
    <row r="1639" spans="1:2" x14ac:dyDescent="0.25">
      <c r="A1639" t="s">
        <v>474</v>
      </c>
      <c r="B1639">
        <v>1</v>
      </c>
    </row>
    <row r="1640" spans="1:2" x14ac:dyDescent="0.25">
      <c r="A1640" t="s">
        <v>71</v>
      </c>
      <c r="B1640">
        <v>1</v>
      </c>
    </row>
    <row r="1641" spans="1:2" x14ac:dyDescent="0.25">
      <c r="A1641" t="s">
        <v>701</v>
      </c>
      <c r="B1641">
        <v>1</v>
      </c>
    </row>
    <row r="1642" spans="1:2" x14ac:dyDescent="0.25">
      <c r="A1642" t="s">
        <v>988</v>
      </c>
      <c r="B1642">
        <v>1</v>
      </c>
    </row>
    <row r="1643" spans="1:2" x14ac:dyDescent="0.25">
      <c r="A1643" t="s">
        <v>93</v>
      </c>
      <c r="B1643">
        <v>1</v>
      </c>
    </row>
    <row r="1644" spans="1:2" x14ac:dyDescent="0.25">
      <c r="A1644" t="s">
        <v>235</v>
      </c>
      <c r="B1644">
        <v>1</v>
      </c>
    </row>
    <row r="1645" spans="1:2" x14ac:dyDescent="0.25">
      <c r="A1645" t="s">
        <v>374</v>
      </c>
      <c r="B1645">
        <v>1</v>
      </c>
    </row>
    <row r="1646" spans="1:2" x14ac:dyDescent="0.25">
      <c r="A1646" t="s">
        <v>183</v>
      </c>
      <c r="B1646">
        <v>1</v>
      </c>
    </row>
    <row r="1647" spans="1:2" x14ac:dyDescent="0.25">
      <c r="A1647" t="s">
        <v>256</v>
      </c>
      <c r="B1647">
        <v>1</v>
      </c>
    </row>
    <row r="1648" spans="1:2" x14ac:dyDescent="0.25">
      <c r="A1648" t="s">
        <v>281</v>
      </c>
      <c r="B1648">
        <v>1</v>
      </c>
    </row>
    <row r="1649" spans="1:2" x14ac:dyDescent="0.25">
      <c r="A1649" t="s">
        <v>451</v>
      </c>
      <c r="B1649">
        <v>1</v>
      </c>
    </row>
    <row r="1650" spans="1:2" x14ac:dyDescent="0.25">
      <c r="A1650" t="s">
        <v>214</v>
      </c>
      <c r="B1650">
        <v>1</v>
      </c>
    </row>
    <row r="1651" spans="1:2" x14ac:dyDescent="0.25">
      <c r="A1651" t="s">
        <v>285</v>
      </c>
      <c r="B1651">
        <v>1</v>
      </c>
    </row>
    <row r="1652" spans="1:2" x14ac:dyDescent="0.25">
      <c r="A1652" t="s">
        <v>819</v>
      </c>
      <c r="B1652">
        <v>1</v>
      </c>
    </row>
    <row r="1653" spans="1:2" x14ac:dyDescent="0.25">
      <c r="A1653" t="s">
        <v>270</v>
      </c>
      <c r="B1653">
        <v>1</v>
      </c>
    </row>
    <row r="1654" spans="1:2" x14ac:dyDescent="0.25">
      <c r="A1654" t="s">
        <v>111</v>
      </c>
      <c r="B1654">
        <v>1</v>
      </c>
    </row>
    <row r="1655" spans="1:2" x14ac:dyDescent="0.25">
      <c r="A1655" t="s">
        <v>23</v>
      </c>
      <c r="B1655">
        <v>1</v>
      </c>
    </row>
    <row r="1656" spans="1:2" x14ac:dyDescent="0.25">
      <c r="A1656" t="s">
        <v>992</v>
      </c>
      <c r="B1656">
        <v>1</v>
      </c>
    </row>
    <row r="1657" spans="1:2" x14ac:dyDescent="0.25">
      <c r="A1657" t="s">
        <v>70</v>
      </c>
      <c r="B1657">
        <v>1</v>
      </c>
    </row>
    <row r="1658" spans="1:2" x14ac:dyDescent="0.25">
      <c r="A1658" t="s">
        <v>162</v>
      </c>
      <c r="B1658">
        <v>1</v>
      </c>
    </row>
    <row r="1659" spans="1:2" x14ac:dyDescent="0.25">
      <c r="A1659" t="s">
        <v>168</v>
      </c>
      <c r="B1659">
        <v>1</v>
      </c>
    </row>
    <row r="1660" spans="1:2" x14ac:dyDescent="0.25">
      <c r="A1660" t="s">
        <v>996</v>
      </c>
      <c r="B1660">
        <v>1</v>
      </c>
    </row>
    <row r="1661" spans="1:2" x14ac:dyDescent="0.25">
      <c r="A1661" t="s">
        <v>244</v>
      </c>
      <c r="B1661">
        <v>1</v>
      </c>
    </row>
    <row r="1662" spans="1:2" x14ac:dyDescent="0.25">
      <c r="A1662" t="s">
        <v>211</v>
      </c>
      <c r="B1662">
        <v>1</v>
      </c>
    </row>
    <row r="1663" spans="1:2" x14ac:dyDescent="0.25">
      <c r="A1663" t="s">
        <v>206</v>
      </c>
      <c r="B1663">
        <v>1</v>
      </c>
    </row>
    <row r="1664" spans="1:2" x14ac:dyDescent="0.25">
      <c r="A1664" t="s">
        <v>280</v>
      </c>
      <c r="B1664">
        <v>1</v>
      </c>
    </row>
    <row r="1665" spans="1:2" x14ac:dyDescent="0.25">
      <c r="A1665" t="s">
        <v>220</v>
      </c>
      <c r="B1665">
        <v>1</v>
      </c>
    </row>
    <row r="1666" spans="1:2" x14ac:dyDescent="0.25">
      <c r="A1666" t="s">
        <v>435</v>
      </c>
      <c r="B1666">
        <v>1</v>
      </c>
    </row>
    <row r="1667" spans="1:2" x14ac:dyDescent="0.25">
      <c r="A1667" t="s">
        <v>629</v>
      </c>
      <c r="B1667">
        <v>1</v>
      </c>
    </row>
    <row r="1668" spans="1:2" x14ac:dyDescent="0.25">
      <c r="A1668" t="s">
        <v>371</v>
      </c>
      <c r="B1668">
        <v>1</v>
      </c>
    </row>
    <row r="1669" spans="1:2" x14ac:dyDescent="0.25">
      <c r="A1669" t="s">
        <v>103</v>
      </c>
      <c r="B1669">
        <v>1</v>
      </c>
    </row>
    <row r="1670" spans="1:2" x14ac:dyDescent="0.25">
      <c r="A1670" t="s">
        <v>41</v>
      </c>
      <c r="B1670">
        <v>1</v>
      </c>
    </row>
    <row r="1671" spans="1:2" x14ac:dyDescent="0.25">
      <c r="A1671" t="s">
        <v>209</v>
      </c>
      <c r="B1671">
        <v>1</v>
      </c>
    </row>
    <row r="1672" spans="1:2" x14ac:dyDescent="0.25">
      <c r="A1672" t="s">
        <v>583</v>
      </c>
      <c r="B1672">
        <v>1</v>
      </c>
    </row>
    <row r="1673" spans="1:2" x14ac:dyDescent="0.25">
      <c r="A1673" t="s">
        <v>536</v>
      </c>
      <c r="B1673">
        <v>1</v>
      </c>
    </row>
    <row r="1674" spans="1:2" x14ac:dyDescent="0.25">
      <c r="A1674" t="s">
        <v>444</v>
      </c>
      <c r="B1674">
        <v>1</v>
      </c>
    </row>
    <row r="1675" spans="1:2" x14ac:dyDescent="0.25">
      <c r="A1675" t="s">
        <v>617</v>
      </c>
      <c r="B1675">
        <v>1</v>
      </c>
    </row>
    <row r="1676" spans="1:2" x14ac:dyDescent="0.25">
      <c r="A1676" t="s">
        <v>533</v>
      </c>
      <c r="B1676">
        <v>1</v>
      </c>
    </row>
    <row r="1677" spans="1:2" x14ac:dyDescent="0.25">
      <c r="A1677" t="s">
        <v>547</v>
      </c>
      <c r="B1677">
        <v>1</v>
      </c>
    </row>
    <row r="1678" spans="1:2" x14ac:dyDescent="0.25">
      <c r="A1678" t="s">
        <v>489</v>
      </c>
      <c r="B1678">
        <v>1</v>
      </c>
    </row>
    <row r="1679" spans="1:2" x14ac:dyDescent="0.25">
      <c r="A1679" t="s">
        <v>39</v>
      </c>
      <c r="B1679">
        <v>1</v>
      </c>
    </row>
    <row r="1680" spans="1:2" x14ac:dyDescent="0.25">
      <c r="A1680" t="s">
        <v>377</v>
      </c>
      <c r="B1680">
        <v>1</v>
      </c>
    </row>
    <row r="1681" spans="1:2" x14ac:dyDescent="0.25">
      <c r="A1681" t="s">
        <v>190</v>
      </c>
      <c r="B1681">
        <v>1</v>
      </c>
    </row>
    <row r="1682" spans="1:2" x14ac:dyDescent="0.25">
      <c r="A1682" t="s">
        <v>351</v>
      </c>
      <c r="B1682">
        <v>1</v>
      </c>
    </row>
    <row r="1683" spans="1:2" x14ac:dyDescent="0.25">
      <c r="A1683" t="s">
        <v>283</v>
      </c>
      <c r="B1683">
        <v>1</v>
      </c>
    </row>
    <row r="1684" spans="1:2" x14ac:dyDescent="0.25">
      <c r="A1684" t="s">
        <v>43</v>
      </c>
      <c r="B1684">
        <v>1</v>
      </c>
    </row>
    <row r="1685" spans="1:2" x14ac:dyDescent="0.25">
      <c r="A1685" t="s">
        <v>1004</v>
      </c>
      <c r="B1685">
        <v>1</v>
      </c>
    </row>
    <row r="1686" spans="1:2" x14ac:dyDescent="0.25">
      <c r="A1686" t="s">
        <v>123</v>
      </c>
      <c r="B1686">
        <v>1</v>
      </c>
    </row>
    <row r="1687" spans="1:2" x14ac:dyDescent="0.25">
      <c r="A1687" t="s">
        <v>20</v>
      </c>
      <c r="B1687">
        <v>1</v>
      </c>
    </row>
    <row r="1688" spans="1:2" x14ac:dyDescent="0.25">
      <c r="A1688" t="s">
        <v>177</v>
      </c>
      <c r="B1688">
        <v>1</v>
      </c>
    </row>
    <row r="1689" spans="1:2" x14ac:dyDescent="0.25">
      <c r="A1689" t="s">
        <v>306</v>
      </c>
      <c r="B1689">
        <v>1</v>
      </c>
    </row>
    <row r="1690" spans="1:2" x14ac:dyDescent="0.25">
      <c r="A1690" t="s">
        <v>523</v>
      </c>
      <c r="B1690">
        <v>1</v>
      </c>
    </row>
    <row r="1691" spans="1:2" x14ac:dyDescent="0.25">
      <c r="A1691" t="s">
        <v>160</v>
      </c>
      <c r="B1691">
        <v>1</v>
      </c>
    </row>
    <row r="1692" spans="1:2" x14ac:dyDescent="0.25">
      <c r="A1692" t="s">
        <v>219</v>
      </c>
      <c r="B1692">
        <v>1</v>
      </c>
    </row>
    <row r="1693" spans="1:2" x14ac:dyDescent="0.25">
      <c r="A1693" t="s">
        <v>379</v>
      </c>
      <c r="B1693">
        <v>1</v>
      </c>
    </row>
    <row r="1694" spans="1:2" x14ac:dyDescent="0.25">
      <c r="A1694" t="s">
        <v>279</v>
      </c>
      <c r="B1694">
        <v>1</v>
      </c>
    </row>
    <row r="1695" spans="1:2" x14ac:dyDescent="0.25">
      <c r="A1695" t="s">
        <v>217</v>
      </c>
      <c r="B1695">
        <v>1</v>
      </c>
    </row>
    <row r="1696" spans="1:2" x14ac:dyDescent="0.25">
      <c r="A1696" t="s">
        <v>415</v>
      </c>
      <c r="B1696">
        <v>1</v>
      </c>
    </row>
    <row r="1697" spans="1:2" x14ac:dyDescent="0.25">
      <c r="A1697" t="s">
        <v>200</v>
      </c>
      <c r="B1697">
        <v>1</v>
      </c>
    </row>
    <row r="1698" spans="1:2" x14ac:dyDescent="0.25">
      <c r="A1698" t="s">
        <v>524</v>
      </c>
      <c r="B1698">
        <v>1</v>
      </c>
    </row>
    <row r="1699" spans="1:2" x14ac:dyDescent="0.25">
      <c r="A1699" t="s">
        <v>287</v>
      </c>
      <c r="B1699">
        <v>1</v>
      </c>
    </row>
    <row r="1700" spans="1:2" x14ac:dyDescent="0.25">
      <c r="A1700" t="s">
        <v>514</v>
      </c>
      <c r="B1700">
        <v>1</v>
      </c>
    </row>
    <row r="1701" spans="1:2" x14ac:dyDescent="0.25">
      <c r="A1701" t="s">
        <v>827</v>
      </c>
      <c r="B1701">
        <v>1</v>
      </c>
    </row>
    <row r="1702" spans="1:2" x14ac:dyDescent="0.25">
      <c r="A1702" t="s">
        <v>453</v>
      </c>
      <c r="B1702">
        <v>1</v>
      </c>
    </row>
    <row r="1703" spans="1:2" x14ac:dyDescent="0.25">
      <c r="A1703" t="s">
        <v>18</v>
      </c>
      <c r="B1703">
        <v>1</v>
      </c>
    </row>
    <row r="1704" spans="1:2" x14ac:dyDescent="0.25">
      <c r="A1704" t="s">
        <v>208</v>
      </c>
      <c r="B1704">
        <v>1</v>
      </c>
    </row>
    <row r="1705" spans="1:2" x14ac:dyDescent="0.25">
      <c r="A1705" t="s">
        <v>307</v>
      </c>
      <c r="B1705">
        <v>1</v>
      </c>
    </row>
    <row r="1706" spans="1:2" x14ac:dyDescent="0.25">
      <c r="A1706" t="s">
        <v>174</v>
      </c>
      <c r="B1706">
        <v>1</v>
      </c>
    </row>
    <row r="1707" spans="1:2" x14ac:dyDescent="0.25">
      <c r="A1707" t="s">
        <v>341</v>
      </c>
      <c r="B1707">
        <v>1</v>
      </c>
    </row>
    <row r="1708" spans="1:2" x14ac:dyDescent="0.25">
      <c r="A1708" t="s">
        <v>148</v>
      </c>
      <c r="B1708">
        <v>1</v>
      </c>
    </row>
    <row r="1709" spans="1:2" x14ac:dyDescent="0.25">
      <c r="A1709" t="s">
        <v>395</v>
      </c>
      <c r="B1709">
        <v>1</v>
      </c>
    </row>
    <row r="1710" spans="1:2" x14ac:dyDescent="0.25">
      <c r="A1710" t="s">
        <v>122</v>
      </c>
      <c r="B1710">
        <v>1</v>
      </c>
    </row>
    <row r="1711" spans="1:2" x14ac:dyDescent="0.25">
      <c r="A1711" t="s">
        <v>13</v>
      </c>
      <c r="B1711">
        <v>1</v>
      </c>
    </row>
    <row r="1712" spans="1:2" x14ac:dyDescent="0.25">
      <c r="A1712" t="s">
        <v>484</v>
      </c>
      <c r="B1712">
        <v>1</v>
      </c>
    </row>
    <row r="1713" spans="1:2" x14ac:dyDescent="0.25">
      <c r="A1713" t="s">
        <v>483</v>
      </c>
      <c r="B1713">
        <v>1</v>
      </c>
    </row>
    <row r="1714" spans="1:2" x14ac:dyDescent="0.25">
      <c r="A1714" t="s">
        <v>115</v>
      </c>
      <c r="B1714">
        <v>1</v>
      </c>
    </row>
    <row r="1715" spans="1:2" x14ac:dyDescent="0.25">
      <c r="A1715" t="s">
        <v>284</v>
      </c>
      <c r="B1715">
        <v>1</v>
      </c>
    </row>
    <row r="1716" spans="1:2" x14ac:dyDescent="0.25">
      <c r="A1716" t="s">
        <v>170</v>
      </c>
      <c r="B1716">
        <v>1</v>
      </c>
    </row>
    <row r="1717" spans="1:2" x14ac:dyDescent="0.25">
      <c r="A1717" t="s">
        <v>165</v>
      </c>
      <c r="B1717">
        <v>1</v>
      </c>
    </row>
    <row r="1718" spans="1:2" x14ac:dyDescent="0.25">
      <c r="A1718" t="s">
        <v>287</v>
      </c>
      <c r="B1718">
        <v>1</v>
      </c>
    </row>
    <row r="1719" spans="1:2" x14ac:dyDescent="0.25">
      <c r="A1719" t="s">
        <v>77</v>
      </c>
      <c r="B1719">
        <v>1</v>
      </c>
    </row>
    <row r="1720" spans="1:2" x14ac:dyDescent="0.25">
      <c r="A1720" t="s">
        <v>145</v>
      </c>
      <c r="B1720">
        <v>1</v>
      </c>
    </row>
    <row r="1721" spans="1:2" x14ac:dyDescent="0.25">
      <c r="A1721" t="s">
        <v>88</v>
      </c>
      <c r="B1721">
        <v>1</v>
      </c>
    </row>
    <row r="1722" spans="1:2" x14ac:dyDescent="0.25">
      <c r="A1722" t="s">
        <v>147</v>
      </c>
      <c r="B1722">
        <v>1</v>
      </c>
    </row>
    <row r="1723" spans="1:2" x14ac:dyDescent="0.25">
      <c r="A1723" t="s">
        <v>139</v>
      </c>
      <c r="B1723">
        <v>1</v>
      </c>
    </row>
    <row r="1724" spans="1:2" x14ac:dyDescent="0.25">
      <c r="A1724" t="s">
        <v>78</v>
      </c>
      <c r="B1724">
        <v>1</v>
      </c>
    </row>
    <row r="1725" spans="1:2" x14ac:dyDescent="0.25">
      <c r="A1725" t="s">
        <v>314</v>
      </c>
      <c r="B1725">
        <v>1</v>
      </c>
    </row>
    <row r="1726" spans="1:2" x14ac:dyDescent="0.25">
      <c r="A1726" t="s">
        <v>348</v>
      </c>
      <c r="B1726">
        <v>1</v>
      </c>
    </row>
    <row r="1727" spans="1:2" x14ac:dyDescent="0.25">
      <c r="A1727" t="s">
        <v>5</v>
      </c>
      <c r="B1727">
        <v>1</v>
      </c>
    </row>
    <row r="1728" spans="1:2" x14ac:dyDescent="0.25">
      <c r="A1728" t="s">
        <v>112</v>
      </c>
      <c r="B1728">
        <v>1</v>
      </c>
    </row>
    <row r="1729" spans="1:2" x14ac:dyDescent="0.25">
      <c r="A1729" t="s">
        <v>101</v>
      </c>
      <c r="B1729">
        <v>1</v>
      </c>
    </row>
    <row r="1730" spans="1:2" x14ac:dyDescent="0.25">
      <c r="A1730" t="s">
        <v>67</v>
      </c>
      <c r="B1730">
        <v>1</v>
      </c>
    </row>
    <row r="1731" spans="1:2" x14ac:dyDescent="0.25">
      <c r="A1731" t="s">
        <v>243</v>
      </c>
      <c r="B1731">
        <v>1</v>
      </c>
    </row>
    <row r="1732" spans="1:2" x14ac:dyDescent="0.25">
      <c r="A1732" t="s">
        <v>144</v>
      </c>
      <c r="B1732">
        <v>1</v>
      </c>
    </row>
    <row r="1733" spans="1:2" x14ac:dyDescent="0.25">
      <c r="A1733" t="s">
        <v>277</v>
      </c>
      <c r="B1733">
        <v>1</v>
      </c>
    </row>
    <row r="1734" spans="1:2" x14ac:dyDescent="0.25">
      <c r="A1734" t="s">
        <v>466</v>
      </c>
      <c r="B1734">
        <v>1</v>
      </c>
    </row>
    <row r="1735" spans="1:2" x14ac:dyDescent="0.25">
      <c r="A1735" t="s">
        <v>524</v>
      </c>
      <c r="B1735">
        <v>1</v>
      </c>
    </row>
    <row r="1736" spans="1:2" x14ac:dyDescent="0.25">
      <c r="A1736" t="s">
        <v>1012</v>
      </c>
      <c r="B1736">
        <v>1</v>
      </c>
    </row>
    <row r="1737" spans="1:2" x14ac:dyDescent="0.25">
      <c r="A1737" t="s">
        <v>100</v>
      </c>
      <c r="B1737">
        <v>1</v>
      </c>
    </row>
    <row r="1738" spans="1:2" x14ac:dyDescent="0.25">
      <c r="A1738" t="s">
        <v>201</v>
      </c>
      <c r="B1738">
        <v>1</v>
      </c>
    </row>
    <row r="1739" spans="1:2" x14ac:dyDescent="0.25">
      <c r="A1739" t="s">
        <v>411</v>
      </c>
      <c r="B1739">
        <v>1</v>
      </c>
    </row>
    <row r="1740" spans="1:2" x14ac:dyDescent="0.25">
      <c r="A1740" t="s">
        <v>82</v>
      </c>
      <c r="B1740">
        <v>1</v>
      </c>
    </row>
    <row r="1741" spans="1:2" x14ac:dyDescent="0.25">
      <c r="A1741" t="s">
        <v>204</v>
      </c>
      <c r="B1741">
        <v>1</v>
      </c>
    </row>
    <row r="1742" spans="1:2" x14ac:dyDescent="0.25">
      <c r="A1742" t="s">
        <v>506</v>
      </c>
      <c r="B1742">
        <v>1</v>
      </c>
    </row>
    <row r="1743" spans="1:2" x14ac:dyDescent="0.25">
      <c r="A1743" t="s">
        <v>421</v>
      </c>
      <c r="B1743">
        <v>1</v>
      </c>
    </row>
    <row r="1744" spans="1:2" x14ac:dyDescent="0.25">
      <c r="A1744" t="s">
        <v>580</v>
      </c>
      <c r="B1744">
        <v>1</v>
      </c>
    </row>
    <row r="1745" spans="1:2" x14ac:dyDescent="0.25">
      <c r="A1745" t="s">
        <v>64</v>
      </c>
      <c r="B1745">
        <v>1</v>
      </c>
    </row>
    <row r="1746" spans="1:2" x14ac:dyDescent="0.25">
      <c r="A1746" t="s">
        <v>27</v>
      </c>
      <c r="B1746">
        <v>1</v>
      </c>
    </row>
    <row r="1747" spans="1:2" x14ac:dyDescent="0.25">
      <c r="A1747" t="s">
        <v>1022</v>
      </c>
      <c r="B1747">
        <v>1</v>
      </c>
    </row>
    <row r="1748" spans="1:2" x14ac:dyDescent="0.25">
      <c r="A1748" t="s">
        <v>230</v>
      </c>
      <c r="B1748">
        <v>1</v>
      </c>
    </row>
    <row r="1749" spans="1:2" x14ac:dyDescent="0.25">
      <c r="A1749" t="s">
        <v>1023</v>
      </c>
      <c r="B1749">
        <v>1</v>
      </c>
    </row>
    <row r="1750" spans="1:2" x14ac:dyDescent="0.25">
      <c r="A1750" t="s">
        <v>477</v>
      </c>
      <c r="B1750">
        <v>1</v>
      </c>
    </row>
    <row r="1751" spans="1:2" x14ac:dyDescent="0.25">
      <c r="A1751" t="s">
        <v>303</v>
      </c>
      <c r="B1751">
        <v>1</v>
      </c>
    </row>
    <row r="1752" spans="1:2" x14ac:dyDescent="0.25">
      <c r="A1752" t="s">
        <v>235</v>
      </c>
      <c r="B1752">
        <v>1</v>
      </c>
    </row>
    <row r="1753" spans="1:2" x14ac:dyDescent="0.25">
      <c r="A1753" t="s">
        <v>153</v>
      </c>
      <c r="B1753">
        <v>1</v>
      </c>
    </row>
    <row r="1754" spans="1:2" x14ac:dyDescent="0.25">
      <c r="A1754" t="s">
        <v>45</v>
      </c>
      <c r="B1754">
        <v>1</v>
      </c>
    </row>
    <row r="1755" spans="1:2" x14ac:dyDescent="0.25">
      <c r="A1755" t="s">
        <v>395</v>
      </c>
      <c r="B1755">
        <v>1</v>
      </c>
    </row>
    <row r="1756" spans="1:2" x14ac:dyDescent="0.25">
      <c r="A1756" t="s">
        <v>1027</v>
      </c>
      <c r="B1756">
        <v>1</v>
      </c>
    </row>
    <row r="1757" spans="1:2" x14ac:dyDescent="0.25">
      <c r="A1757" t="s">
        <v>507</v>
      </c>
      <c r="B1757">
        <v>1</v>
      </c>
    </row>
    <row r="1758" spans="1:2" x14ac:dyDescent="0.25">
      <c r="A1758" t="s">
        <v>1028</v>
      </c>
      <c r="B1758">
        <v>1</v>
      </c>
    </row>
    <row r="1759" spans="1:2" x14ac:dyDescent="0.25">
      <c r="A1759" t="s">
        <v>513</v>
      </c>
      <c r="B1759">
        <v>1</v>
      </c>
    </row>
    <row r="1760" spans="1:2" x14ac:dyDescent="0.25">
      <c r="A1760" t="s">
        <v>463</v>
      </c>
      <c r="B1760">
        <v>1</v>
      </c>
    </row>
    <row r="1761" spans="1:2" x14ac:dyDescent="0.25">
      <c r="A1761" t="s">
        <v>383</v>
      </c>
      <c r="B1761">
        <v>1</v>
      </c>
    </row>
    <row r="1762" spans="1:2" x14ac:dyDescent="0.25">
      <c r="A1762" t="s">
        <v>194</v>
      </c>
      <c r="B1762">
        <v>1</v>
      </c>
    </row>
    <row r="1763" spans="1:2" x14ac:dyDescent="0.25">
      <c r="A1763" t="s">
        <v>7</v>
      </c>
      <c r="B1763">
        <v>1</v>
      </c>
    </row>
    <row r="1764" spans="1:2" x14ac:dyDescent="0.25">
      <c r="A1764" t="s">
        <v>419</v>
      </c>
      <c r="B1764">
        <v>1</v>
      </c>
    </row>
    <row r="1765" spans="1:2" x14ac:dyDescent="0.25">
      <c r="A1765" t="s">
        <v>701</v>
      </c>
      <c r="B1765">
        <v>1</v>
      </c>
    </row>
    <row r="1766" spans="1:2" x14ac:dyDescent="0.25">
      <c r="A1766" t="s">
        <v>636</v>
      </c>
      <c r="B1766">
        <v>1</v>
      </c>
    </row>
    <row r="1767" spans="1:2" x14ac:dyDescent="0.25">
      <c r="A1767" t="s">
        <v>374</v>
      </c>
      <c r="B1767">
        <v>1</v>
      </c>
    </row>
    <row r="1768" spans="1:2" x14ac:dyDescent="0.25">
      <c r="A1768" t="s">
        <v>974</v>
      </c>
      <c r="B1768">
        <v>1</v>
      </c>
    </row>
    <row r="1769" spans="1:2" x14ac:dyDescent="0.25">
      <c r="A1769" t="s">
        <v>1032</v>
      </c>
      <c r="B1769">
        <v>1</v>
      </c>
    </row>
    <row r="1770" spans="1:2" x14ac:dyDescent="0.25">
      <c r="A1770" t="s">
        <v>473</v>
      </c>
      <c r="B1770">
        <v>1</v>
      </c>
    </row>
    <row r="1771" spans="1:2" x14ac:dyDescent="0.25">
      <c r="A1771" t="s">
        <v>338</v>
      </c>
      <c r="B1771">
        <v>1</v>
      </c>
    </row>
    <row r="1772" spans="1:2" x14ac:dyDescent="0.25">
      <c r="A1772" t="s">
        <v>944</v>
      </c>
      <c r="B1772">
        <v>1</v>
      </c>
    </row>
    <row r="1773" spans="1:2" x14ac:dyDescent="0.25">
      <c r="A1773" t="s">
        <v>550</v>
      </c>
      <c r="B1773">
        <v>1</v>
      </c>
    </row>
    <row r="1774" spans="1:2" x14ac:dyDescent="0.25">
      <c r="A1774" t="s">
        <v>307</v>
      </c>
      <c r="B1774">
        <v>1</v>
      </c>
    </row>
    <row r="1775" spans="1:2" x14ac:dyDescent="0.25">
      <c r="A1775" t="s">
        <v>876</v>
      </c>
      <c r="B1775">
        <v>1</v>
      </c>
    </row>
    <row r="1776" spans="1:2" x14ac:dyDescent="0.25">
      <c r="A1776" t="s">
        <v>40</v>
      </c>
      <c r="B1776">
        <v>1</v>
      </c>
    </row>
    <row r="1777" spans="1:2" x14ac:dyDescent="0.25">
      <c r="A1777" t="s">
        <v>574</v>
      </c>
      <c r="B1777">
        <v>1</v>
      </c>
    </row>
    <row r="1778" spans="1:2" x14ac:dyDescent="0.25">
      <c r="A1778" t="s">
        <v>250</v>
      </c>
      <c r="B1778">
        <v>1</v>
      </c>
    </row>
    <row r="1779" spans="1:2" x14ac:dyDescent="0.25">
      <c r="A1779" t="s">
        <v>487</v>
      </c>
      <c r="B1779">
        <v>1</v>
      </c>
    </row>
    <row r="1780" spans="1:2" x14ac:dyDescent="0.25">
      <c r="A1780" t="s">
        <v>71</v>
      </c>
      <c r="B1780">
        <v>1</v>
      </c>
    </row>
    <row r="1781" spans="1:2" x14ac:dyDescent="0.25">
      <c r="A1781" t="s">
        <v>54</v>
      </c>
      <c r="B1781">
        <v>1</v>
      </c>
    </row>
    <row r="1782" spans="1:2" x14ac:dyDescent="0.25">
      <c r="A1782" t="s">
        <v>81</v>
      </c>
      <c r="B1782">
        <v>1</v>
      </c>
    </row>
    <row r="1783" spans="1:2" x14ac:dyDescent="0.25">
      <c r="A1783" t="s">
        <v>279</v>
      </c>
      <c r="B1783">
        <v>1</v>
      </c>
    </row>
    <row r="1784" spans="1:2" x14ac:dyDescent="0.25">
      <c r="A1784" t="s">
        <v>491</v>
      </c>
      <c r="B1784">
        <v>1</v>
      </c>
    </row>
    <row r="1785" spans="1:2" x14ac:dyDescent="0.25">
      <c r="A1785" t="s">
        <v>402</v>
      </c>
      <c r="B1785">
        <v>1</v>
      </c>
    </row>
    <row r="1786" spans="1:2" x14ac:dyDescent="0.25">
      <c r="A1786" t="s">
        <v>1040</v>
      </c>
      <c r="B1786">
        <v>1</v>
      </c>
    </row>
    <row r="1787" spans="1:2" x14ac:dyDescent="0.25">
      <c r="A1787" t="s">
        <v>271</v>
      </c>
      <c r="B1787">
        <v>1</v>
      </c>
    </row>
    <row r="1788" spans="1:2" x14ac:dyDescent="0.25">
      <c r="A1788" t="s">
        <v>344</v>
      </c>
      <c r="B1788">
        <v>1</v>
      </c>
    </row>
    <row r="1789" spans="1:2" x14ac:dyDescent="0.25">
      <c r="A1789" t="s">
        <v>1043</v>
      </c>
      <c r="B1789">
        <v>1</v>
      </c>
    </row>
    <row r="1790" spans="1:2" x14ac:dyDescent="0.25">
      <c r="A1790" t="s">
        <v>214</v>
      </c>
      <c r="B1790">
        <v>1</v>
      </c>
    </row>
    <row r="1791" spans="1:2" x14ac:dyDescent="0.25">
      <c r="A1791" t="s">
        <v>532</v>
      </c>
      <c r="B1791">
        <v>1</v>
      </c>
    </row>
    <row r="1792" spans="1:2" x14ac:dyDescent="0.25">
      <c r="A1792" t="s">
        <v>161</v>
      </c>
      <c r="B1792">
        <v>1</v>
      </c>
    </row>
    <row r="1793" spans="1:2" x14ac:dyDescent="0.25">
      <c r="A1793" t="s">
        <v>39</v>
      </c>
      <c r="B1793">
        <v>1</v>
      </c>
    </row>
    <row r="1794" spans="1:2" x14ac:dyDescent="0.25">
      <c r="A1794" t="s">
        <v>174</v>
      </c>
      <c r="B1794">
        <v>1</v>
      </c>
    </row>
    <row r="1795" spans="1:2" x14ac:dyDescent="0.25">
      <c r="A1795" t="s">
        <v>484</v>
      </c>
      <c r="B1795">
        <v>1</v>
      </c>
    </row>
    <row r="1796" spans="1:2" x14ac:dyDescent="0.25">
      <c r="A1796" t="s">
        <v>218</v>
      </c>
      <c r="B1796">
        <v>1</v>
      </c>
    </row>
    <row r="1797" spans="1:2" x14ac:dyDescent="0.25">
      <c r="A1797" t="s">
        <v>183</v>
      </c>
      <c r="B1797">
        <v>1</v>
      </c>
    </row>
    <row r="1798" spans="1:2" x14ac:dyDescent="0.25">
      <c r="A1798" t="s">
        <v>20</v>
      </c>
      <c r="B1798">
        <v>1</v>
      </c>
    </row>
    <row r="1799" spans="1:2" x14ac:dyDescent="0.25">
      <c r="A1799" t="s">
        <v>179</v>
      </c>
      <c r="B1799">
        <v>1</v>
      </c>
    </row>
    <row r="1800" spans="1:2" x14ac:dyDescent="0.25">
      <c r="A1800" t="s">
        <v>403</v>
      </c>
      <c r="B1800">
        <v>1</v>
      </c>
    </row>
    <row r="1801" spans="1:2" x14ac:dyDescent="0.25">
      <c r="A1801" t="s">
        <v>257</v>
      </c>
      <c r="B1801">
        <v>1</v>
      </c>
    </row>
    <row r="1802" spans="1:2" x14ac:dyDescent="0.25">
      <c r="A1802" t="s">
        <v>294</v>
      </c>
      <c r="B1802">
        <v>1</v>
      </c>
    </row>
    <row r="1803" spans="1:2" x14ac:dyDescent="0.25">
      <c r="A1803" t="s">
        <v>335</v>
      </c>
      <c r="B1803">
        <v>1</v>
      </c>
    </row>
    <row r="1804" spans="1:2" x14ac:dyDescent="0.25">
      <c r="A1804" t="s">
        <v>616</v>
      </c>
      <c r="B1804">
        <v>1</v>
      </c>
    </row>
    <row r="1805" spans="1:2" x14ac:dyDescent="0.25">
      <c r="A1805" t="s">
        <v>241</v>
      </c>
      <c r="B1805">
        <v>1</v>
      </c>
    </row>
    <row r="1806" spans="1:2" x14ac:dyDescent="0.25">
      <c r="A1806" t="s">
        <v>378</v>
      </c>
      <c r="B1806">
        <v>1</v>
      </c>
    </row>
    <row r="1807" spans="1:2" x14ac:dyDescent="0.25">
      <c r="A1807" t="s">
        <v>1044</v>
      </c>
      <c r="B1807">
        <v>1</v>
      </c>
    </row>
    <row r="1808" spans="1:2" x14ac:dyDescent="0.25">
      <c r="A1808" t="s">
        <v>521</v>
      </c>
      <c r="B1808">
        <v>1</v>
      </c>
    </row>
    <row r="1809" spans="1:2" x14ac:dyDescent="0.25">
      <c r="A1809" t="s">
        <v>983</v>
      </c>
      <c r="B1809">
        <v>1</v>
      </c>
    </row>
    <row r="1810" spans="1:2" x14ac:dyDescent="0.25">
      <c r="A1810" t="s">
        <v>28</v>
      </c>
      <c r="B1810">
        <v>1</v>
      </c>
    </row>
    <row r="1811" spans="1:2" x14ac:dyDescent="0.25">
      <c r="A1811" t="s">
        <v>17</v>
      </c>
      <c r="B1811">
        <v>1</v>
      </c>
    </row>
    <row r="1812" spans="1:2" x14ac:dyDescent="0.25">
      <c r="A1812" t="s">
        <v>123</v>
      </c>
      <c r="B1812">
        <v>1</v>
      </c>
    </row>
    <row r="1813" spans="1:2" x14ac:dyDescent="0.25">
      <c r="A1813" t="s">
        <v>96</v>
      </c>
      <c r="B1813">
        <v>1</v>
      </c>
    </row>
    <row r="1814" spans="1:2" x14ac:dyDescent="0.25">
      <c r="A1814" t="s">
        <v>162</v>
      </c>
      <c r="B1814">
        <v>1</v>
      </c>
    </row>
    <row r="1815" spans="1:2" x14ac:dyDescent="0.25">
      <c r="A1815" t="s">
        <v>341</v>
      </c>
      <c r="B1815">
        <v>1</v>
      </c>
    </row>
    <row r="1816" spans="1:2" x14ac:dyDescent="0.25">
      <c r="A1816" t="s">
        <v>135</v>
      </c>
      <c r="B1816">
        <v>1</v>
      </c>
    </row>
    <row r="1817" spans="1:2" x14ac:dyDescent="0.25">
      <c r="A1817" t="s">
        <v>33</v>
      </c>
      <c r="B1817">
        <v>1</v>
      </c>
    </row>
    <row r="1818" spans="1:2" x14ac:dyDescent="0.25">
      <c r="A1818" t="s">
        <v>287</v>
      </c>
      <c r="B1818">
        <v>1</v>
      </c>
    </row>
    <row r="1819" spans="1:2" x14ac:dyDescent="0.25">
      <c r="A1819" t="s">
        <v>351</v>
      </c>
      <c r="B1819">
        <v>1</v>
      </c>
    </row>
    <row r="1820" spans="1:2" x14ac:dyDescent="0.25">
      <c r="A1820" t="s">
        <v>519</v>
      </c>
      <c r="B1820">
        <v>1</v>
      </c>
    </row>
    <row r="1821" spans="1:2" x14ac:dyDescent="0.25">
      <c r="A1821" t="s">
        <v>464</v>
      </c>
      <c r="B1821">
        <v>1</v>
      </c>
    </row>
    <row r="1822" spans="1:2" x14ac:dyDescent="0.25">
      <c r="A1822" t="s">
        <v>647</v>
      </c>
      <c r="B1822">
        <v>1</v>
      </c>
    </row>
    <row r="1823" spans="1:2" x14ac:dyDescent="0.25">
      <c r="A1823" t="s">
        <v>314</v>
      </c>
      <c r="B1823">
        <v>1</v>
      </c>
    </row>
    <row r="1824" spans="1:2" x14ac:dyDescent="0.25">
      <c r="A1824" t="s">
        <v>415</v>
      </c>
      <c r="B1824">
        <v>1</v>
      </c>
    </row>
    <row r="1825" spans="1:2" x14ac:dyDescent="0.25">
      <c r="A1825" t="s">
        <v>43</v>
      </c>
      <c r="B1825">
        <v>1</v>
      </c>
    </row>
    <row r="1826" spans="1:2" x14ac:dyDescent="0.25">
      <c r="A1826" t="s">
        <v>1049</v>
      </c>
      <c r="B1826">
        <v>1</v>
      </c>
    </row>
    <row r="1827" spans="1:2" x14ac:dyDescent="0.25">
      <c r="A1827" t="s">
        <v>1053</v>
      </c>
      <c r="B1827">
        <v>1</v>
      </c>
    </row>
    <row r="1828" spans="1:2" x14ac:dyDescent="0.25">
      <c r="A1828" t="s">
        <v>169</v>
      </c>
      <c r="B1828">
        <v>1</v>
      </c>
    </row>
    <row r="1829" spans="1:2" x14ac:dyDescent="0.25">
      <c r="A1829" t="s">
        <v>6</v>
      </c>
      <c r="B1829">
        <v>1</v>
      </c>
    </row>
    <row r="1830" spans="1:2" x14ac:dyDescent="0.25">
      <c r="A1830" t="s">
        <v>1060</v>
      </c>
      <c r="B1830">
        <v>1</v>
      </c>
    </row>
    <row r="1831" spans="1:2" x14ac:dyDescent="0.25">
      <c r="A1831" t="s">
        <v>405</v>
      </c>
      <c r="B1831">
        <v>1</v>
      </c>
    </row>
    <row r="1832" spans="1:2" x14ac:dyDescent="0.25">
      <c r="A1832" t="s">
        <v>611</v>
      </c>
      <c r="B1832">
        <v>1</v>
      </c>
    </row>
    <row r="1833" spans="1:2" x14ac:dyDescent="0.25">
      <c r="A1833" t="s">
        <v>350</v>
      </c>
      <c r="B1833">
        <v>1</v>
      </c>
    </row>
    <row r="1834" spans="1:2" x14ac:dyDescent="0.25">
      <c r="A1834" t="s">
        <v>76</v>
      </c>
      <c r="B1834">
        <v>1</v>
      </c>
    </row>
    <row r="1835" spans="1:2" x14ac:dyDescent="0.25">
      <c r="A1835" t="s">
        <v>1058</v>
      </c>
      <c r="B1835">
        <v>1</v>
      </c>
    </row>
    <row r="1836" spans="1:2" x14ac:dyDescent="0.25">
      <c r="A1836" t="s">
        <v>148</v>
      </c>
      <c r="B1836">
        <v>1</v>
      </c>
    </row>
    <row r="1837" spans="1:2" x14ac:dyDescent="0.25">
      <c r="A1837" t="s">
        <v>445</v>
      </c>
      <c r="B1837">
        <v>1</v>
      </c>
    </row>
    <row r="1838" spans="1:2" x14ac:dyDescent="0.25">
      <c r="A1838" t="s">
        <v>308</v>
      </c>
      <c r="B1838">
        <v>1</v>
      </c>
    </row>
    <row r="1839" spans="1:2" x14ac:dyDescent="0.25">
      <c r="A1839" t="s">
        <v>510</v>
      </c>
      <c r="B1839">
        <v>1</v>
      </c>
    </row>
    <row r="1840" spans="1:2" x14ac:dyDescent="0.25">
      <c r="A1840" t="s">
        <v>1065</v>
      </c>
      <c r="B1840">
        <v>1</v>
      </c>
    </row>
    <row r="1841" spans="1:2" x14ac:dyDescent="0.25">
      <c r="A1841" t="s">
        <v>78</v>
      </c>
      <c r="B1841">
        <v>1</v>
      </c>
    </row>
    <row r="1842" spans="1:2" x14ac:dyDescent="0.25">
      <c r="A1842" t="s">
        <v>483</v>
      </c>
      <c r="B1842">
        <v>1</v>
      </c>
    </row>
    <row r="1843" spans="1:2" x14ac:dyDescent="0.25">
      <c r="A1843" t="s">
        <v>211</v>
      </c>
      <c r="B1843">
        <v>1</v>
      </c>
    </row>
    <row r="1844" spans="1:2" x14ac:dyDescent="0.25">
      <c r="A1844" t="s">
        <v>186</v>
      </c>
      <c r="B1844">
        <v>1</v>
      </c>
    </row>
    <row r="1845" spans="1:2" x14ac:dyDescent="0.25">
      <c r="A1845" t="s">
        <v>1068</v>
      </c>
      <c r="B1845">
        <v>1</v>
      </c>
    </row>
    <row r="1846" spans="1:2" x14ac:dyDescent="0.25">
      <c r="A1846" t="s">
        <v>659</v>
      </c>
      <c r="B1846">
        <v>1</v>
      </c>
    </row>
    <row r="1847" spans="1:2" x14ac:dyDescent="0.25">
      <c r="A1847" t="s">
        <v>119</v>
      </c>
      <c r="B1847">
        <v>1</v>
      </c>
    </row>
    <row r="1848" spans="1:2" x14ac:dyDescent="0.25">
      <c r="A1848" t="s">
        <v>134</v>
      </c>
      <c r="B1848">
        <v>1</v>
      </c>
    </row>
    <row r="1849" spans="1:2" x14ac:dyDescent="0.25">
      <c r="A1849" t="s">
        <v>33</v>
      </c>
      <c r="B1849">
        <v>1</v>
      </c>
    </row>
    <row r="1850" spans="1:2" x14ac:dyDescent="0.25">
      <c r="A1850" t="s">
        <v>476</v>
      </c>
      <c r="B1850">
        <v>1</v>
      </c>
    </row>
    <row r="1851" spans="1:2" x14ac:dyDescent="0.25">
      <c r="A1851" t="s">
        <v>182</v>
      </c>
      <c r="B1851">
        <v>1</v>
      </c>
    </row>
    <row r="1852" spans="1:2" x14ac:dyDescent="0.25">
      <c r="A1852" t="s">
        <v>166</v>
      </c>
      <c r="B1852">
        <v>1</v>
      </c>
    </row>
    <row r="1853" spans="1:2" x14ac:dyDescent="0.25">
      <c r="A1853" t="s">
        <v>285</v>
      </c>
      <c r="B1853">
        <v>1</v>
      </c>
    </row>
    <row r="1854" spans="1:2" x14ac:dyDescent="0.25">
      <c r="A1854" t="s">
        <v>486</v>
      </c>
      <c r="B1854">
        <v>1</v>
      </c>
    </row>
    <row r="1855" spans="1:2" x14ac:dyDescent="0.25">
      <c r="A1855" t="s">
        <v>411</v>
      </c>
      <c r="B1855">
        <v>1</v>
      </c>
    </row>
    <row r="1856" spans="1:2" x14ac:dyDescent="0.25">
      <c r="A1856" t="s">
        <v>625</v>
      </c>
      <c r="B1856">
        <v>1</v>
      </c>
    </row>
    <row r="1857" spans="1:2" x14ac:dyDescent="0.25">
      <c r="A1857" t="s">
        <v>396</v>
      </c>
      <c r="B1857">
        <v>1</v>
      </c>
    </row>
    <row r="1858" spans="1:2" x14ac:dyDescent="0.25">
      <c r="A1858" t="s">
        <v>38</v>
      </c>
      <c r="B1858">
        <v>1</v>
      </c>
    </row>
    <row r="1859" spans="1:2" x14ac:dyDescent="0.25">
      <c r="A1859" t="s">
        <v>291</v>
      </c>
      <c r="B1859">
        <v>1</v>
      </c>
    </row>
    <row r="1860" spans="1:2" x14ac:dyDescent="0.25">
      <c r="A1860" t="s">
        <v>23</v>
      </c>
      <c r="B1860">
        <v>1</v>
      </c>
    </row>
    <row r="1861" spans="1:2" x14ac:dyDescent="0.25">
      <c r="A1861" t="s">
        <v>1159</v>
      </c>
      <c r="B1861">
        <v>1</v>
      </c>
    </row>
    <row r="1862" spans="1:2" x14ac:dyDescent="0.25">
      <c r="A1862" t="s">
        <v>371</v>
      </c>
      <c r="B1862">
        <v>1</v>
      </c>
    </row>
    <row r="1863" spans="1:2" x14ac:dyDescent="0.25">
      <c r="A1863" t="s">
        <v>100</v>
      </c>
      <c r="B1863">
        <v>1</v>
      </c>
    </row>
    <row r="1864" spans="1:2" x14ac:dyDescent="0.25">
      <c r="A1864" t="s">
        <v>75</v>
      </c>
      <c r="B1864">
        <v>1</v>
      </c>
    </row>
    <row r="1865" spans="1:2" x14ac:dyDescent="0.25">
      <c r="A1865" t="s">
        <v>1077</v>
      </c>
      <c r="B1865">
        <v>1</v>
      </c>
    </row>
    <row r="1866" spans="1:2" x14ac:dyDescent="0.25">
      <c r="A1866" t="s">
        <v>598</v>
      </c>
      <c r="B1866">
        <v>1</v>
      </c>
    </row>
    <row r="1867" spans="1:2" x14ac:dyDescent="0.25">
      <c r="A1867" t="s">
        <v>208</v>
      </c>
      <c r="B1867">
        <v>1</v>
      </c>
    </row>
    <row r="1868" spans="1:2" x14ac:dyDescent="0.25">
      <c r="A1868" t="s">
        <v>160</v>
      </c>
      <c r="B1868">
        <v>1</v>
      </c>
    </row>
    <row r="1869" spans="1:2" x14ac:dyDescent="0.25">
      <c r="A1869" t="s">
        <v>665</v>
      </c>
      <c r="B1869">
        <v>1</v>
      </c>
    </row>
    <row r="1870" spans="1:2" x14ac:dyDescent="0.25">
      <c r="A1870" t="s">
        <v>194</v>
      </c>
      <c r="B1870">
        <v>1</v>
      </c>
    </row>
    <row r="1871" spans="1:2" x14ac:dyDescent="0.25">
      <c r="A1871" t="s">
        <v>46</v>
      </c>
      <c r="B1871">
        <v>1</v>
      </c>
    </row>
    <row r="1872" spans="1:2" x14ac:dyDescent="0.25">
      <c r="A1872" t="s">
        <v>363</v>
      </c>
      <c r="B1872">
        <v>1</v>
      </c>
    </row>
    <row r="1873" spans="1:2" x14ac:dyDescent="0.25">
      <c r="A1873" t="s">
        <v>200</v>
      </c>
      <c r="B1873">
        <v>1</v>
      </c>
    </row>
    <row r="1874" spans="1:2" x14ac:dyDescent="0.25">
      <c r="A1874" t="s">
        <v>230</v>
      </c>
      <c r="B1874">
        <v>1</v>
      </c>
    </row>
    <row r="1875" spans="1:2" x14ac:dyDescent="0.25">
      <c r="A1875" t="s">
        <v>1078</v>
      </c>
      <c r="B1875">
        <v>1</v>
      </c>
    </row>
    <row r="1876" spans="1:2" x14ac:dyDescent="0.25">
      <c r="A1876" t="s">
        <v>983</v>
      </c>
      <c r="B1876">
        <v>1</v>
      </c>
    </row>
    <row r="1877" spans="1:2" x14ac:dyDescent="0.25">
      <c r="A1877" t="s">
        <v>82</v>
      </c>
      <c r="B1877">
        <v>1</v>
      </c>
    </row>
    <row r="1878" spans="1:2" x14ac:dyDescent="0.25">
      <c r="A1878" t="s">
        <v>90</v>
      </c>
      <c r="B1878">
        <v>1</v>
      </c>
    </row>
    <row r="1879" spans="1:2" x14ac:dyDescent="0.25">
      <c r="A1879" t="s">
        <v>6</v>
      </c>
      <c r="B1879">
        <v>1</v>
      </c>
    </row>
    <row r="1880" spans="1:2" x14ac:dyDescent="0.25">
      <c r="A1880" t="s">
        <v>1079</v>
      </c>
      <c r="B1880">
        <v>1</v>
      </c>
    </row>
    <row r="1881" spans="1:2" x14ac:dyDescent="0.25">
      <c r="A1881" t="s">
        <v>610</v>
      </c>
      <c r="B1881">
        <v>1</v>
      </c>
    </row>
    <row r="1882" spans="1:2" x14ac:dyDescent="0.25">
      <c r="A1882" t="s">
        <v>219</v>
      </c>
      <c r="B1882">
        <v>1</v>
      </c>
    </row>
    <row r="1883" spans="1:2" x14ac:dyDescent="0.25">
      <c r="A1883" t="s">
        <v>1084</v>
      </c>
      <c r="B1883">
        <v>1</v>
      </c>
    </row>
    <row r="1884" spans="1:2" x14ac:dyDescent="0.25">
      <c r="A1884" t="s">
        <v>958</v>
      </c>
      <c r="B1884">
        <v>1</v>
      </c>
    </row>
    <row r="1885" spans="1:2" x14ac:dyDescent="0.25">
      <c r="A1885" t="s">
        <v>290</v>
      </c>
      <c r="B1885">
        <v>1</v>
      </c>
    </row>
    <row r="1886" spans="1:2" x14ac:dyDescent="0.25">
      <c r="A1886" t="s">
        <v>326</v>
      </c>
      <c r="B1886">
        <v>1</v>
      </c>
    </row>
    <row r="1887" spans="1:2" x14ac:dyDescent="0.25">
      <c r="A1887" t="s">
        <v>222</v>
      </c>
      <c r="B1887">
        <v>1</v>
      </c>
    </row>
    <row r="1888" spans="1:2" x14ac:dyDescent="0.25">
      <c r="A1888" t="s">
        <v>384</v>
      </c>
      <c r="B1888">
        <v>1</v>
      </c>
    </row>
    <row r="1889" spans="1:2" x14ac:dyDescent="0.25">
      <c r="A1889" t="s">
        <v>112</v>
      </c>
      <c r="B1889">
        <v>1</v>
      </c>
    </row>
    <row r="1890" spans="1:2" x14ac:dyDescent="0.25">
      <c r="A1890" t="s">
        <v>45</v>
      </c>
      <c r="B1890">
        <v>1</v>
      </c>
    </row>
    <row r="1891" spans="1:2" x14ac:dyDescent="0.25">
      <c r="A1891" t="s">
        <v>188</v>
      </c>
      <c r="B1891">
        <v>1</v>
      </c>
    </row>
    <row r="1892" spans="1:2" x14ac:dyDescent="0.25">
      <c r="A1892" t="s">
        <v>438</v>
      </c>
      <c r="B1892">
        <v>1</v>
      </c>
    </row>
    <row r="1893" spans="1:2" x14ac:dyDescent="0.25">
      <c r="A1893" t="s">
        <v>162</v>
      </c>
      <c r="B1893">
        <v>1</v>
      </c>
    </row>
    <row r="1894" spans="1:2" x14ac:dyDescent="0.25">
      <c r="A1894" t="s">
        <v>106</v>
      </c>
      <c r="B1894">
        <v>1</v>
      </c>
    </row>
    <row r="1895" spans="1:2" x14ac:dyDescent="0.25">
      <c r="A1895" t="s">
        <v>358</v>
      </c>
      <c r="B1895">
        <v>1</v>
      </c>
    </row>
    <row r="1896" spans="1:2" x14ac:dyDescent="0.25">
      <c r="A1896" t="s">
        <v>270</v>
      </c>
      <c r="B1896">
        <v>1</v>
      </c>
    </row>
    <row r="1897" spans="1:2" x14ac:dyDescent="0.25">
      <c r="A1897" t="s">
        <v>545</v>
      </c>
      <c r="B1897">
        <v>1</v>
      </c>
    </row>
    <row r="1898" spans="1:2" x14ac:dyDescent="0.25">
      <c r="A1898" t="s">
        <v>390</v>
      </c>
      <c r="B1898">
        <v>1</v>
      </c>
    </row>
    <row r="1899" spans="1:2" x14ac:dyDescent="0.25">
      <c r="A1899" t="s">
        <v>51</v>
      </c>
      <c r="B1899">
        <v>1</v>
      </c>
    </row>
    <row r="1900" spans="1:2" x14ac:dyDescent="0.25">
      <c r="A1900" t="s">
        <v>403</v>
      </c>
      <c r="B1900">
        <v>1</v>
      </c>
    </row>
    <row r="1901" spans="1:2" x14ac:dyDescent="0.25">
      <c r="A1901" t="s">
        <v>340</v>
      </c>
      <c r="B1901">
        <v>1</v>
      </c>
    </row>
    <row r="1902" spans="1:2" x14ac:dyDescent="0.25">
      <c r="A1902" t="s">
        <v>235</v>
      </c>
      <c r="B1902">
        <v>1</v>
      </c>
    </row>
    <row r="1903" spans="1:2" x14ac:dyDescent="0.25">
      <c r="A1903" t="s">
        <v>334</v>
      </c>
      <c r="B1903">
        <v>1</v>
      </c>
    </row>
    <row r="1904" spans="1:2" x14ac:dyDescent="0.25">
      <c r="A1904" t="s">
        <v>329</v>
      </c>
      <c r="B1904">
        <v>1</v>
      </c>
    </row>
    <row r="1905" spans="1:2" x14ac:dyDescent="0.25">
      <c r="A1905" t="s">
        <v>697</v>
      </c>
      <c r="B1905">
        <v>1</v>
      </c>
    </row>
    <row r="1906" spans="1:2" x14ac:dyDescent="0.25">
      <c r="A1906" t="s">
        <v>125</v>
      </c>
      <c r="B1906">
        <v>1</v>
      </c>
    </row>
    <row r="1907" spans="1:2" x14ac:dyDescent="0.25">
      <c r="A1907" t="s">
        <v>347</v>
      </c>
      <c r="B1907">
        <v>1</v>
      </c>
    </row>
    <row r="1908" spans="1:2" x14ac:dyDescent="0.25">
      <c r="A1908" t="s">
        <v>54</v>
      </c>
      <c r="B1908">
        <v>1</v>
      </c>
    </row>
    <row r="1909" spans="1:2" x14ac:dyDescent="0.25">
      <c r="A1909" t="s">
        <v>80</v>
      </c>
      <c r="B1909">
        <v>1</v>
      </c>
    </row>
    <row r="1910" spans="1:2" x14ac:dyDescent="0.25">
      <c r="A1910" t="s">
        <v>39</v>
      </c>
      <c r="B1910">
        <v>1</v>
      </c>
    </row>
    <row r="1911" spans="1:2" x14ac:dyDescent="0.25">
      <c r="A1911" t="s">
        <v>456</v>
      </c>
      <c r="B1911">
        <v>1</v>
      </c>
    </row>
    <row r="1912" spans="1:2" x14ac:dyDescent="0.25">
      <c r="A1912" t="s">
        <v>278</v>
      </c>
      <c r="B1912">
        <v>1</v>
      </c>
    </row>
    <row r="1913" spans="1:2" x14ac:dyDescent="0.25">
      <c r="A1913" t="s">
        <v>444</v>
      </c>
      <c r="B1913">
        <v>1</v>
      </c>
    </row>
    <row r="1914" spans="1:2" x14ac:dyDescent="0.25">
      <c r="A1914" t="s">
        <v>330</v>
      </c>
      <c r="B1914">
        <v>1</v>
      </c>
    </row>
    <row r="1915" spans="1:2" x14ac:dyDescent="0.25">
      <c r="A1915" t="s">
        <v>202</v>
      </c>
      <c r="B1915">
        <v>1</v>
      </c>
    </row>
    <row r="1916" spans="1:2" x14ac:dyDescent="0.25">
      <c r="A1916" t="s">
        <v>349</v>
      </c>
      <c r="B1916">
        <v>1</v>
      </c>
    </row>
    <row r="1917" spans="1:2" x14ac:dyDescent="0.25">
      <c r="A1917" t="s">
        <v>462</v>
      </c>
      <c r="B1917">
        <v>1</v>
      </c>
    </row>
    <row r="1918" spans="1:2" x14ac:dyDescent="0.25">
      <c r="A1918" t="s">
        <v>28</v>
      </c>
      <c r="B1918">
        <v>1</v>
      </c>
    </row>
    <row r="1919" spans="1:2" x14ac:dyDescent="0.25">
      <c r="A1919" t="s">
        <v>64</v>
      </c>
      <c r="B1919">
        <v>1</v>
      </c>
    </row>
    <row r="1920" spans="1:2" x14ac:dyDescent="0.25">
      <c r="A1920" t="s">
        <v>153</v>
      </c>
      <c r="B1920">
        <v>1</v>
      </c>
    </row>
    <row r="1921" spans="1:2" x14ac:dyDescent="0.25">
      <c r="A1921" t="s">
        <v>209</v>
      </c>
      <c r="B1921">
        <v>1</v>
      </c>
    </row>
    <row r="1922" spans="1:2" x14ac:dyDescent="0.25">
      <c r="A1922" t="s">
        <v>236</v>
      </c>
      <c r="B1922">
        <v>1</v>
      </c>
    </row>
    <row r="1923" spans="1:2" x14ac:dyDescent="0.25">
      <c r="A1923" t="s">
        <v>190</v>
      </c>
      <c r="B1923">
        <v>1</v>
      </c>
    </row>
    <row r="1924" spans="1:2" x14ac:dyDescent="0.25">
      <c r="A1924" t="s">
        <v>75</v>
      </c>
      <c r="B1924">
        <v>1</v>
      </c>
    </row>
    <row r="1925" spans="1:2" x14ac:dyDescent="0.25">
      <c r="A1925" t="s">
        <v>152</v>
      </c>
      <c r="B1925">
        <v>1</v>
      </c>
    </row>
    <row r="1926" spans="1:2" x14ac:dyDescent="0.25">
      <c r="A1926" t="s">
        <v>148</v>
      </c>
      <c r="B1926">
        <v>1</v>
      </c>
    </row>
    <row r="1927" spans="1:2" x14ac:dyDescent="0.25">
      <c r="A1927" t="s">
        <v>1094</v>
      </c>
      <c r="B1927">
        <v>1</v>
      </c>
    </row>
    <row r="1928" spans="1:2" x14ac:dyDescent="0.25">
      <c r="A1928" t="s">
        <v>1099</v>
      </c>
      <c r="B1928">
        <v>1</v>
      </c>
    </row>
    <row r="1929" spans="1:2" x14ac:dyDescent="0.25">
      <c r="A1929" t="s">
        <v>580</v>
      </c>
      <c r="B1929">
        <v>1</v>
      </c>
    </row>
    <row r="1930" spans="1:2" x14ac:dyDescent="0.25">
      <c r="A1930" t="s">
        <v>459</v>
      </c>
      <c r="B1930">
        <v>1</v>
      </c>
    </row>
    <row r="1931" spans="1:2" x14ac:dyDescent="0.25">
      <c r="A1931" t="s">
        <v>700</v>
      </c>
      <c r="B1931">
        <v>1</v>
      </c>
    </row>
    <row r="1932" spans="1:2" x14ac:dyDescent="0.25">
      <c r="A1932" t="s">
        <v>405</v>
      </c>
      <c r="B1932">
        <v>1</v>
      </c>
    </row>
    <row r="1933" spans="1:2" x14ac:dyDescent="0.25">
      <c r="A1933" t="s">
        <v>944</v>
      </c>
      <c r="B1933">
        <v>1</v>
      </c>
    </row>
    <row r="1934" spans="1:2" x14ac:dyDescent="0.25">
      <c r="A1934" t="s">
        <v>71</v>
      </c>
      <c r="B1934">
        <v>1</v>
      </c>
    </row>
    <row r="1935" spans="1:2" x14ac:dyDescent="0.25">
      <c r="A1935" t="s">
        <v>1103</v>
      </c>
      <c r="B1935">
        <v>1</v>
      </c>
    </row>
    <row r="1936" spans="1:2" x14ac:dyDescent="0.25">
      <c r="A1936" t="s">
        <v>364</v>
      </c>
      <c r="B1936">
        <v>1</v>
      </c>
    </row>
    <row r="1937" spans="1:2" x14ac:dyDescent="0.25">
      <c r="A1937" t="s">
        <v>332</v>
      </c>
      <c r="B1937">
        <v>1</v>
      </c>
    </row>
    <row r="1938" spans="1:2" x14ac:dyDescent="0.25">
      <c r="A1938" t="s">
        <v>1108</v>
      </c>
      <c r="B1938">
        <v>1</v>
      </c>
    </row>
    <row r="1939" spans="1:2" x14ac:dyDescent="0.25">
      <c r="A1939" t="s">
        <v>450</v>
      </c>
      <c r="B1939">
        <v>1</v>
      </c>
    </row>
    <row r="1940" spans="1:2" x14ac:dyDescent="0.25">
      <c r="A1940" t="s">
        <v>217</v>
      </c>
      <c r="B1940">
        <v>1</v>
      </c>
    </row>
    <row r="1941" spans="1:2" x14ac:dyDescent="0.25">
      <c r="A1941" t="s">
        <v>1105</v>
      </c>
      <c r="B1941">
        <v>1</v>
      </c>
    </row>
    <row r="1942" spans="1:2" x14ac:dyDescent="0.25">
      <c r="A1942" t="s">
        <v>1106</v>
      </c>
      <c r="B1942">
        <v>1</v>
      </c>
    </row>
    <row r="1943" spans="1:2" x14ac:dyDescent="0.25">
      <c r="A1943" t="s">
        <v>323</v>
      </c>
      <c r="B1943">
        <v>1</v>
      </c>
    </row>
    <row r="1944" spans="1:2" x14ac:dyDescent="0.25">
      <c r="A1944" t="s">
        <v>174</v>
      </c>
      <c r="B1944">
        <v>1</v>
      </c>
    </row>
    <row r="1945" spans="1:2" x14ac:dyDescent="0.25">
      <c r="A1945" t="s">
        <v>377</v>
      </c>
      <c r="B1945">
        <v>1</v>
      </c>
    </row>
    <row r="1946" spans="1:2" x14ac:dyDescent="0.25">
      <c r="A1946" t="s">
        <v>230</v>
      </c>
      <c r="B1946">
        <v>1</v>
      </c>
    </row>
    <row r="1947" spans="1:2" x14ac:dyDescent="0.25">
      <c r="A1947" t="s">
        <v>464</v>
      </c>
      <c r="B1947">
        <v>1</v>
      </c>
    </row>
    <row r="1948" spans="1:2" x14ac:dyDescent="0.25">
      <c r="A1948" t="s">
        <v>287</v>
      </c>
      <c r="B1948">
        <v>1</v>
      </c>
    </row>
    <row r="1949" spans="1:2" x14ac:dyDescent="0.25">
      <c r="A1949" t="s">
        <v>314</v>
      </c>
      <c r="B1949">
        <v>1</v>
      </c>
    </row>
    <row r="1950" spans="1:2" x14ac:dyDescent="0.25">
      <c r="A1950" t="s">
        <v>378</v>
      </c>
      <c r="B1950">
        <v>1</v>
      </c>
    </row>
    <row r="1951" spans="1:2" x14ac:dyDescent="0.25">
      <c r="A1951" t="s">
        <v>12</v>
      </c>
      <c r="B1951">
        <v>1</v>
      </c>
    </row>
    <row r="1952" spans="1:2" x14ac:dyDescent="0.25">
      <c r="A1952" t="s">
        <v>76</v>
      </c>
      <c r="B1952">
        <v>1</v>
      </c>
    </row>
    <row r="1953" spans="1:2" x14ac:dyDescent="0.25">
      <c r="A1953" t="s">
        <v>211</v>
      </c>
      <c r="B1953">
        <v>1</v>
      </c>
    </row>
    <row r="1954" spans="1:2" x14ac:dyDescent="0.25">
      <c r="A1954" t="s">
        <v>218</v>
      </c>
      <c r="B1954">
        <v>1</v>
      </c>
    </row>
    <row r="1955" spans="1:2" x14ac:dyDescent="0.25">
      <c r="A1955" t="s">
        <v>331</v>
      </c>
      <c r="B1955">
        <v>1</v>
      </c>
    </row>
    <row r="1956" spans="1:2" x14ac:dyDescent="0.25">
      <c r="A1956" t="s">
        <v>43</v>
      </c>
      <c r="B1956">
        <v>1</v>
      </c>
    </row>
    <row r="1957" spans="1:2" x14ac:dyDescent="0.25">
      <c r="A1957" t="s">
        <v>112</v>
      </c>
      <c r="B1957">
        <v>1</v>
      </c>
    </row>
    <row r="1958" spans="1:2" x14ac:dyDescent="0.25">
      <c r="A1958" t="s">
        <v>944</v>
      </c>
      <c r="B1958">
        <v>1</v>
      </c>
    </row>
    <row r="1959" spans="1:2" x14ac:dyDescent="0.25">
      <c r="A1959" t="s">
        <v>123</v>
      </c>
      <c r="B1959">
        <v>1</v>
      </c>
    </row>
    <row r="1960" spans="1:2" x14ac:dyDescent="0.25">
      <c r="A1960" t="s">
        <v>1115</v>
      </c>
      <c r="B1960">
        <v>1</v>
      </c>
    </row>
    <row r="1961" spans="1:2" x14ac:dyDescent="0.25">
      <c r="A1961" t="s">
        <v>301</v>
      </c>
      <c r="B1961">
        <v>1</v>
      </c>
    </row>
    <row r="1962" spans="1:2" x14ac:dyDescent="0.25">
      <c r="A1962" t="s">
        <v>1116</v>
      </c>
      <c r="B1962">
        <v>1</v>
      </c>
    </row>
    <row r="1963" spans="1:2" x14ac:dyDescent="0.25">
      <c r="A1963" t="s">
        <v>484</v>
      </c>
      <c r="B1963">
        <v>1</v>
      </c>
    </row>
    <row r="1964" spans="1:2" x14ac:dyDescent="0.25">
      <c r="A1964" t="s">
        <v>111</v>
      </c>
      <c r="B1964">
        <v>1</v>
      </c>
    </row>
    <row r="1965" spans="1:2" x14ac:dyDescent="0.25">
      <c r="A1965" t="s">
        <v>135</v>
      </c>
      <c r="B1965">
        <v>1</v>
      </c>
    </row>
    <row r="1966" spans="1:2" x14ac:dyDescent="0.25">
      <c r="A1966" t="s">
        <v>1123</v>
      </c>
      <c r="B1966">
        <v>1</v>
      </c>
    </row>
    <row r="1967" spans="1:2" x14ac:dyDescent="0.25">
      <c r="A1967" t="s">
        <v>361</v>
      </c>
      <c r="B1967">
        <v>1</v>
      </c>
    </row>
    <row r="1968" spans="1:2" x14ac:dyDescent="0.25">
      <c r="A1968" t="s">
        <v>147</v>
      </c>
      <c r="B1968">
        <v>1</v>
      </c>
    </row>
    <row r="1969" spans="1:2" x14ac:dyDescent="0.25">
      <c r="A1969" t="s">
        <v>1126</v>
      </c>
      <c r="B1969">
        <v>1</v>
      </c>
    </row>
    <row r="1970" spans="1:2" x14ac:dyDescent="0.25">
      <c r="A1970" t="s">
        <v>374</v>
      </c>
      <c r="B1970">
        <v>1</v>
      </c>
    </row>
    <row r="1971" spans="1:2" x14ac:dyDescent="0.25">
      <c r="A1971" t="s">
        <v>23</v>
      </c>
      <c r="B1971">
        <v>1</v>
      </c>
    </row>
    <row r="1972" spans="1:2" x14ac:dyDescent="0.25">
      <c r="A1972" t="s">
        <v>204</v>
      </c>
      <c r="B1972">
        <v>1</v>
      </c>
    </row>
    <row r="1973" spans="1:2" x14ac:dyDescent="0.25">
      <c r="A1973" t="s">
        <v>68</v>
      </c>
      <c r="B1973">
        <v>1</v>
      </c>
    </row>
    <row r="1974" spans="1:2" x14ac:dyDescent="0.25">
      <c r="A1974" t="s">
        <v>284</v>
      </c>
      <c r="B1974">
        <v>1</v>
      </c>
    </row>
    <row r="1975" spans="1:2" x14ac:dyDescent="0.25">
      <c r="A1975" t="s">
        <v>395</v>
      </c>
      <c r="B1975">
        <v>1</v>
      </c>
    </row>
    <row r="1976" spans="1:2" x14ac:dyDescent="0.25">
      <c r="A1976" t="s">
        <v>1128</v>
      </c>
      <c r="B1976">
        <v>1</v>
      </c>
    </row>
    <row r="1977" spans="1:2" x14ac:dyDescent="0.25">
      <c r="A1977" t="s">
        <v>205</v>
      </c>
      <c r="B1977">
        <v>1</v>
      </c>
    </row>
    <row r="1978" spans="1:2" x14ac:dyDescent="0.25">
      <c r="A1978" t="s">
        <v>17</v>
      </c>
      <c r="B1978">
        <v>1</v>
      </c>
    </row>
    <row r="1979" spans="1:2" x14ac:dyDescent="0.25">
      <c r="A1979" t="s">
        <v>650</v>
      </c>
      <c r="B1979">
        <v>1</v>
      </c>
    </row>
    <row r="1980" spans="1:2" x14ac:dyDescent="0.25">
      <c r="A1980" t="s">
        <v>402</v>
      </c>
      <c r="B1980">
        <v>1</v>
      </c>
    </row>
    <row r="1981" spans="1:2" x14ac:dyDescent="0.25">
      <c r="A1981" t="s">
        <v>533</v>
      </c>
      <c r="B1981">
        <v>1</v>
      </c>
    </row>
    <row r="1982" spans="1:2" x14ac:dyDescent="0.25">
      <c r="A1982" t="s">
        <v>1130</v>
      </c>
      <c r="B1982">
        <v>1</v>
      </c>
    </row>
    <row r="1983" spans="1:2" x14ac:dyDescent="0.25">
      <c r="A1983" t="s">
        <v>214</v>
      </c>
      <c r="B1983">
        <v>1</v>
      </c>
    </row>
    <row r="1984" spans="1:2" x14ac:dyDescent="0.25">
      <c r="A1984" t="s">
        <v>466</v>
      </c>
      <c r="B1984">
        <v>1</v>
      </c>
    </row>
    <row r="1985" spans="1:2" x14ac:dyDescent="0.25">
      <c r="A1985" t="s">
        <v>616</v>
      </c>
      <c r="B1985">
        <v>1</v>
      </c>
    </row>
    <row r="1986" spans="1:2" x14ac:dyDescent="0.25">
      <c r="A1986" t="s">
        <v>544</v>
      </c>
      <c r="B1986">
        <v>1</v>
      </c>
    </row>
    <row r="1987" spans="1:2" x14ac:dyDescent="0.25">
      <c r="A1987" t="s">
        <v>1133</v>
      </c>
      <c r="B1987">
        <v>1</v>
      </c>
    </row>
    <row r="1988" spans="1:2" x14ac:dyDescent="0.25">
      <c r="A1988" t="s">
        <v>473</v>
      </c>
      <c r="B1988">
        <v>1</v>
      </c>
    </row>
    <row r="1989" spans="1:2" x14ac:dyDescent="0.25">
      <c r="A1989" t="s">
        <v>206</v>
      </c>
      <c r="B1989">
        <v>1</v>
      </c>
    </row>
    <row r="1990" spans="1:2" x14ac:dyDescent="0.25">
      <c r="A1990" t="s">
        <v>208</v>
      </c>
      <c r="B1990">
        <v>1</v>
      </c>
    </row>
    <row r="1991" spans="1:2" x14ac:dyDescent="0.25">
      <c r="A1991" t="s">
        <v>338</v>
      </c>
      <c r="B1991">
        <v>1</v>
      </c>
    </row>
    <row r="1992" spans="1:2" x14ac:dyDescent="0.25">
      <c r="A1992" t="s">
        <v>957</v>
      </c>
      <c r="B1992">
        <v>1</v>
      </c>
    </row>
    <row r="1993" spans="1:2" x14ac:dyDescent="0.25">
      <c r="A1993" t="s">
        <v>1137</v>
      </c>
      <c r="B1993">
        <v>1</v>
      </c>
    </row>
    <row r="1994" spans="1:2" x14ac:dyDescent="0.25">
      <c r="A1994" t="s">
        <v>647</v>
      </c>
      <c r="B1994">
        <v>1</v>
      </c>
    </row>
    <row r="1995" spans="1:2" x14ac:dyDescent="0.25">
      <c r="A1995" t="s">
        <v>659</v>
      </c>
      <c r="B1995">
        <v>1</v>
      </c>
    </row>
    <row r="1996" spans="1:2" x14ac:dyDescent="0.25">
      <c r="A1996" t="s">
        <v>1138</v>
      </c>
      <c r="B1996">
        <v>1</v>
      </c>
    </row>
    <row r="1997" spans="1:2" x14ac:dyDescent="0.25">
      <c r="A1997" t="s">
        <v>81</v>
      </c>
      <c r="B1997">
        <v>1</v>
      </c>
    </row>
    <row r="1998" spans="1:2" x14ac:dyDescent="0.25">
      <c r="A1998" t="s">
        <v>463</v>
      </c>
      <c r="B1998">
        <v>1</v>
      </c>
    </row>
    <row r="1999" spans="1:2" x14ac:dyDescent="0.25">
      <c r="A1999" t="s">
        <v>292</v>
      </c>
      <c r="B1999">
        <v>1</v>
      </c>
    </row>
    <row r="2000" spans="1:2" x14ac:dyDescent="0.25">
      <c r="A2000" t="s">
        <v>1139</v>
      </c>
      <c r="B2000">
        <v>1</v>
      </c>
    </row>
    <row r="2001" spans="1:2" x14ac:dyDescent="0.25">
      <c r="A2001" t="s">
        <v>610</v>
      </c>
      <c r="B2001">
        <v>1</v>
      </c>
    </row>
    <row r="2002" spans="1:2" x14ac:dyDescent="0.25">
      <c r="A2002" t="s">
        <v>194</v>
      </c>
      <c r="B2002">
        <v>1</v>
      </c>
    </row>
    <row r="2003" spans="1:2" x14ac:dyDescent="0.25">
      <c r="A2003" t="s">
        <v>1143</v>
      </c>
      <c r="B2003">
        <v>1</v>
      </c>
    </row>
    <row r="2004" spans="1:2" x14ac:dyDescent="0.25">
      <c r="A2004" t="s">
        <v>1060</v>
      </c>
      <c r="B2004">
        <v>1</v>
      </c>
    </row>
    <row r="2005" spans="1:2" x14ac:dyDescent="0.25">
      <c r="A2005" t="s">
        <v>1149</v>
      </c>
      <c r="B2005">
        <v>1</v>
      </c>
    </row>
    <row r="2006" spans="1:2" x14ac:dyDescent="0.25">
      <c r="A2006" t="s">
        <v>101</v>
      </c>
      <c r="B2006">
        <v>1</v>
      </c>
    </row>
    <row r="2007" spans="1:2" x14ac:dyDescent="0.25">
      <c r="A2007" t="s">
        <v>283</v>
      </c>
      <c r="B2007">
        <v>1</v>
      </c>
    </row>
    <row r="2008" spans="1:2" x14ac:dyDescent="0.25">
      <c r="A2008" t="s">
        <v>1147</v>
      </c>
      <c r="B2008">
        <v>1</v>
      </c>
    </row>
    <row r="2009" spans="1:2" x14ac:dyDescent="0.25">
      <c r="A2009" t="s">
        <v>1142</v>
      </c>
      <c r="B2009">
        <v>1</v>
      </c>
    </row>
    <row r="2010" spans="1:2" x14ac:dyDescent="0.25">
      <c r="A2010" t="s">
        <v>277</v>
      </c>
      <c r="B2010">
        <v>1</v>
      </c>
    </row>
    <row r="2011" spans="1:2" x14ac:dyDescent="0.25">
      <c r="A2011" t="s">
        <v>122</v>
      </c>
      <c r="B2011">
        <v>1</v>
      </c>
    </row>
    <row r="2012" spans="1:2" x14ac:dyDescent="0.25">
      <c r="A2012" t="s">
        <v>697</v>
      </c>
      <c r="B2012">
        <v>1</v>
      </c>
    </row>
    <row r="2013" spans="1:2" x14ac:dyDescent="0.25">
      <c r="A2013" t="s">
        <v>617</v>
      </c>
      <c r="B2013">
        <v>1</v>
      </c>
    </row>
    <row r="2014" spans="1:2" x14ac:dyDescent="0.25">
      <c r="A2014" t="s">
        <v>474</v>
      </c>
      <c r="B2014">
        <v>1</v>
      </c>
    </row>
    <row r="2015" spans="1:2" x14ac:dyDescent="0.25">
      <c r="A2015" t="s">
        <v>303</v>
      </c>
      <c r="B2015">
        <v>1</v>
      </c>
    </row>
    <row r="2016" spans="1:2" x14ac:dyDescent="0.25">
      <c r="A2016" t="s">
        <v>306</v>
      </c>
      <c r="B2016">
        <v>1</v>
      </c>
    </row>
    <row r="2017" spans="1:2" x14ac:dyDescent="0.25">
      <c r="A2017" t="s">
        <v>435</v>
      </c>
      <c r="B2017">
        <v>1</v>
      </c>
    </row>
    <row r="2018" spans="1:2" x14ac:dyDescent="0.25">
      <c r="A2018" t="s">
        <v>532</v>
      </c>
      <c r="B2018">
        <v>1</v>
      </c>
    </row>
    <row r="2019" spans="1:2" x14ac:dyDescent="0.25">
      <c r="A2019" t="s">
        <v>139</v>
      </c>
      <c r="B2019">
        <v>1</v>
      </c>
    </row>
    <row r="2020" spans="1:2" x14ac:dyDescent="0.25">
      <c r="A2020" t="s">
        <v>1151</v>
      </c>
      <c r="B2020">
        <v>1</v>
      </c>
    </row>
    <row r="2021" spans="1:2" x14ac:dyDescent="0.25">
      <c r="A2021" t="s">
        <v>20</v>
      </c>
      <c r="B2021">
        <v>1</v>
      </c>
    </row>
    <row r="2022" spans="1:2" x14ac:dyDescent="0.25">
      <c r="A2022" t="s">
        <v>45</v>
      </c>
      <c r="B2022">
        <v>1</v>
      </c>
    </row>
    <row r="2023" spans="1:2" x14ac:dyDescent="0.25">
      <c r="A2023" t="s">
        <v>330</v>
      </c>
      <c r="B2023">
        <v>1</v>
      </c>
    </row>
    <row r="2024" spans="1:2" x14ac:dyDescent="0.25">
      <c r="A2024" t="s">
        <v>465</v>
      </c>
      <c r="B2024">
        <v>1</v>
      </c>
    </row>
    <row r="2025" spans="1:2" x14ac:dyDescent="0.25">
      <c r="A2025" t="s">
        <v>144</v>
      </c>
      <c r="B2025">
        <v>1</v>
      </c>
    </row>
    <row r="2026" spans="1:2" x14ac:dyDescent="0.25">
      <c r="A2026" t="s">
        <v>161</v>
      </c>
      <c r="B2026">
        <v>1</v>
      </c>
    </row>
    <row r="2027" spans="1:2" x14ac:dyDescent="0.25">
      <c r="A2027" t="s">
        <v>1159</v>
      </c>
      <c r="B2027">
        <v>1</v>
      </c>
    </row>
    <row r="2028" spans="1:2" x14ac:dyDescent="0.25">
      <c r="A2028" t="s">
        <v>628</v>
      </c>
      <c r="B2028">
        <v>1</v>
      </c>
    </row>
    <row r="2029" spans="1:2" x14ac:dyDescent="0.25">
      <c r="A2029" t="s">
        <v>409</v>
      </c>
      <c r="B2029">
        <v>1</v>
      </c>
    </row>
    <row r="2030" spans="1:2" x14ac:dyDescent="0.25">
      <c r="A2030" t="s">
        <v>1156</v>
      </c>
      <c r="B2030">
        <v>1</v>
      </c>
    </row>
    <row r="2031" spans="1:2" x14ac:dyDescent="0.25">
      <c r="A2031" t="s">
        <v>549</v>
      </c>
      <c r="B2031">
        <v>1</v>
      </c>
    </row>
    <row r="2032" spans="1:2" x14ac:dyDescent="0.25">
      <c r="A2032" t="s">
        <v>431</v>
      </c>
      <c r="B2032">
        <v>1</v>
      </c>
    </row>
    <row r="2033" spans="1:2" x14ac:dyDescent="0.25">
      <c r="A2033" t="s">
        <v>93</v>
      </c>
      <c r="B2033">
        <v>1</v>
      </c>
    </row>
    <row r="2034" spans="1:2" x14ac:dyDescent="0.25">
      <c r="A2034" t="s">
        <v>700</v>
      </c>
      <c r="B2034">
        <v>1</v>
      </c>
    </row>
    <row r="2035" spans="1:2" x14ac:dyDescent="0.25">
      <c r="A2035" t="s">
        <v>421</v>
      </c>
      <c r="B2035">
        <v>1</v>
      </c>
    </row>
    <row r="2036" spans="1:2" x14ac:dyDescent="0.25">
      <c r="A2036" t="s">
        <v>580</v>
      </c>
      <c r="B2036">
        <v>1</v>
      </c>
    </row>
    <row r="2037" spans="1:2" x14ac:dyDescent="0.25">
      <c r="A2037" t="s">
        <v>11</v>
      </c>
      <c r="B2037">
        <v>1</v>
      </c>
    </row>
    <row r="2038" spans="1:2" x14ac:dyDescent="0.25">
      <c r="A2038" t="s">
        <v>1157</v>
      </c>
      <c r="B2038">
        <v>1</v>
      </c>
    </row>
    <row r="2039" spans="1:2" x14ac:dyDescent="0.25">
      <c r="A2039" t="s">
        <v>1133</v>
      </c>
      <c r="B2039">
        <v>1</v>
      </c>
    </row>
    <row r="2040" spans="1:2" x14ac:dyDescent="0.25">
      <c r="A2040" t="s">
        <v>67</v>
      </c>
      <c r="B2040">
        <v>1</v>
      </c>
    </row>
    <row r="2041" spans="1:2" x14ac:dyDescent="0.25">
      <c r="A2041" t="s">
        <v>27</v>
      </c>
      <c r="B2041">
        <v>1</v>
      </c>
    </row>
    <row r="2042" spans="1:2" x14ac:dyDescent="0.25">
      <c r="A2042" t="s">
        <v>1161</v>
      </c>
      <c r="B2042">
        <v>1</v>
      </c>
    </row>
    <row r="2043" spans="1:2" x14ac:dyDescent="0.25">
      <c r="A2043" t="s">
        <v>64</v>
      </c>
      <c r="B2043">
        <v>1</v>
      </c>
    </row>
    <row r="2044" spans="1:2" x14ac:dyDescent="0.25">
      <c r="A2044" t="s">
        <v>307</v>
      </c>
      <c r="B2044">
        <v>1</v>
      </c>
    </row>
    <row r="2045" spans="1:2" x14ac:dyDescent="0.25">
      <c r="A2045" t="s">
        <v>399</v>
      </c>
      <c r="B2045">
        <v>1</v>
      </c>
    </row>
    <row r="2046" spans="1:2" x14ac:dyDescent="0.25">
      <c r="A2046" t="s">
        <v>531</v>
      </c>
      <c r="B2046">
        <v>1</v>
      </c>
    </row>
    <row r="2047" spans="1:2" x14ac:dyDescent="0.25">
      <c r="A2047" t="s">
        <v>78</v>
      </c>
      <c r="B2047">
        <v>1</v>
      </c>
    </row>
    <row r="2048" spans="1:2" x14ac:dyDescent="0.25">
      <c r="A2048" t="s">
        <v>445</v>
      </c>
      <c r="B2048">
        <v>1</v>
      </c>
    </row>
    <row r="2049" spans="1:2" x14ac:dyDescent="0.25">
      <c r="A2049" t="s">
        <v>82</v>
      </c>
      <c r="B2049">
        <v>1</v>
      </c>
    </row>
    <row r="2050" spans="1:2" x14ac:dyDescent="0.25">
      <c r="A2050" t="s">
        <v>46</v>
      </c>
      <c r="B2050">
        <v>1</v>
      </c>
    </row>
    <row r="2051" spans="1:2" x14ac:dyDescent="0.25">
      <c r="A2051" t="s">
        <v>179</v>
      </c>
      <c r="B2051">
        <v>1</v>
      </c>
    </row>
    <row r="2052" spans="1:2" x14ac:dyDescent="0.25">
      <c r="A2052" t="s">
        <v>169</v>
      </c>
      <c r="B2052">
        <v>1</v>
      </c>
    </row>
    <row r="2053" spans="1:2" x14ac:dyDescent="0.25">
      <c r="A2053" t="s">
        <v>583</v>
      </c>
      <c r="B2053">
        <v>1</v>
      </c>
    </row>
    <row r="2054" spans="1:2" x14ac:dyDescent="0.25">
      <c r="A2054" t="s">
        <v>190</v>
      </c>
      <c r="B2054">
        <v>1</v>
      </c>
    </row>
    <row r="2055" spans="1:2" x14ac:dyDescent="0.25">
      <c r="A2055" t="s">
        <v>359</v>
      </c>
      <c r="B2055">
        <v>1</v>
      </c>
    </row>
    <row r="2056" spans="1:2" x14ac:dyDescent="0.25">
      <c r="A2056" t="s">
        <v>171</v>
      </c>
      <c r="B2056">
        <v>1</v>
      </c>
    </row>
    <row r="2057" spans="1:2" x14ac:dyDescent="0.25">
      <c r="A2057" t="s">
        <v>147</v>
      </c>
      <c r="B2057">
        <v>1</v>
      </c>
    </row>
    <row r="2058" spans="1:2" x14ac:dyDescent="0.25">
      <c r="A2058" t="s">
        <v>206</v>
      </c>
      <c r="B2058">
        <v>1</v>
      </c>
    </row>
    <row r="2059" spans="1:2" x14ac:dyDescent="0.25">
      <c r="A2059" t="s">
        <v>700</v>
      </c>
      <c r="B2059">
        <v>1</v>
      </c>
    </row>
    <row r="2060" spans="1:2" x14ac:dyDescent="0.25">
      <c r="A2060" t="s">
        <v>524</v>
      </c>
      <c r="B2060">
        <v>1</v>
      </c>
    </row>
    <row r="2061" spans="1:2" x14ac:dyDescent="0.25">
      <c r="A2061" t="s">
        <v>978</v>
      </c>
      <c r="B2061">
        <v>1</v>
      </c>
    </row>
    <row r="2062" spans="1:2" x14ac:dyDescent="0.25">
      <c r="A2062" t="s">
        <v>405</v>
      </c>
      <c r="B2062">
        <v>1</v>
      </c>
    </row>
    <row r="2063" spans="1:2" x14ac:dyDescent="0.25">
      <c r="A2063" t="s">
        <v>438</v>
      </c>
      <c r="B2063">
        <v>1</v>
      </c>
    </row>
    <row r="2064" spans="1:2" x14ac:dyDescent="0.25">
      <c r="A2064" t="s">
        <v>41</v>
      </c>
      <c r="B2064">
        <v>1</v>
      </c>
    </row>
    <row r="2065" spans="1:2" x14ac:dyDescent="0.25">
      <c r="A2065" t="s">
        <v>403</v>
      </c>
      <c r="B2065">
        <v>1</v>
      </c>
    </row>
    <row r="2066" spans="1:2" x14ac:dyDescent="0.25">
      <c r="A2066" t="s">
        <v>349</v>
      </c>
      <c r="B2066">
        <v>1</v>
      </c>
    </row>
    <row r="2067" spans="1:2" x14ac:dyDescent="0.25">
      <c r="A2067" t="s">
        <v>217</v>
      </c>
      <c r="B2067">
        <v>1</v>
      </c>
    </row>
    <row r="2068" spans="1:2" x14ac:dyDescent="0.25">
      <c r="A2068" t="s">
        <v>295</v>
      </c>
      <c r="B2068">
        <v>1</v>
      </c>
    </row>
    <row r="2069" spans="1:2" x14ac:dyDescent="0.25">
      <c r="A2069" t="s">
        <v>314</v>
      </c>
      <c r="B2069">
        <v>1</v>
      </c>
    </row>
    <row r="2070" spans="1:2" x14ac:dyDescent="0.25">
      <c r="A2070" t="s">
        <v>444</v>
      </c>
      <c r="B2070">
        <v>1</v>
      </c>
    </row>
    <row r="2071" spans="1:2" x14ac:dyDescent="0.25">
      <c r="A2071" t="s">
        <v>519</v>
      </c>
      <c r="B2071">
        <v>1</v>
      </c>
    </row>
    <row r="2072" spans="1:2" x14ac:dyDescent="0.25">
      <c r="A2072" t="s">
        <v>1169</v>
      </c>
      <c r="B2072">
        <v>1</v>
      </c>
    </row>
    <row r="2073" spans="1:2" x14ac:dyDescent="0.25">
      <c r="A2073" t="s">
        <v>77</v>
      </c>
      <c r="B2073">
        <v>1</v>
      </c>
    </row>
    <row r="2074" spans="1:2" x14ac:dyDescent="0.25">
      <c r="A2074" t="s">
        <v>28</v>
      </c>
      <c r="B2074">
        <v>1</v>
      </c>
    </row>
    <row r="2075" spans="1:2" x14ac:dyDescent="0.25">
      <c r="A2075" t="s">
        <v>390</v>
      </c>
      <c r="B2075">
        <v>1</v>
      </c>
    </row>
    <row r="2076" spans="1:2" x14ac:dyDescent="0.25">
      <c r="A2076" t="s">
        <v>20</v>
      </c>
      <c r="B2076">
        <v>1</v>
      </c>
    </row>
    <row r="2077" spans="1:2" x14ac:dyDescent="0.25">
      <c r="A2077" t="s">
        <v>148</v>
      </c>
      <c r="B2077">
        <v>1</v>
      </c>
    </row>
    <row r="2078" spans="1:2" x14ac:dyDescent="0.25">
      <c r="A2078" t="s">
        <v>259</v>
      </c>
      <c r="B2078">
        <v>1</v>
      </c>
    </row>
    <row r="2079" spans="1:2" x14ac:dyDescent="0.25">
      <c r="A2079" t="s">
        <v>409</v>
      </c>
      <c r="B2079">
        <v>1</v>
      </c>
    </row>
    <row r="2080" spans="1:2" x14ac:dyDescent="0.25">
      <c r="A2080" t="s">
        <v>523</v>
      </c>
      <c r="B2080">
        <v>1</v>
      </c>
    </row>
    <row r="2081" spans="1:2" x14ac:dyDescent="0.25">
      <c r="A2081" t="s">
        <v>235</v>
      </c>
      <c r="B2081">
        <v>1</v>
      </c>
    </row>
    <row r="2082" spans="1:2" x14ac:dyDescent="0.25">
      <c r="A2082" t="s">
        <v>443</v>
      </c>
      <c r="B2082">
        <v>1</v>
      </c>
    </row>
    <row r="2083" spans="1:2" x14ac:dyDescent="0.25">
      <c r="A2083" t="s">
        <v>532</v>
      </c>
      <c r="B2083">
        <v>1</v>
      </c>
    </row>
    <row r="2084" spans="1:2" x14ac:dyDescent="0.25">
      <c r="A2084" t="s">
        <v>153</v>
      </c>
      <c r="B2084">
        <v>1</v>
      </c>
    </row>
    <row r="2085" spans="1:2" x14ac:dyDescent="0.25">
      <c r="A2085" t="s">
        <v>1138</v>
      </c>
      <c r="B2085">
        <v>1</v>
      </c>
    </row>
    <row r="2086" spans="1:2" x14ac:dyDescent="0.25">
      <c r="A2086" t="s">
        <v>338</v>
      </c>
      <c r="B2086">
        <v>1</v>
      </c>
    </row>
    <row r="2087" spans="1:2" x14ac:dyDescent="0.25">
      <c r="A2087" t="s">
        <v>100</v>
      </c>
      <c r="B2087">
        <v>1</v>
      </c>
    </row>
    <row r="2088" spans="1:2" x14ac:dyDescent="0.25">
      <c r="A2088" t="s">
        <v>944</v>
      </c>
      <c r="B2088">
        <v>1</v>
      </c>
    </row>
    <row r="2089" spans="1:2" x14ac:dyDescent="0.25">
      <c r="A2089" t="s">
        <v>1079</v>
      </c>
      <c r="B2089">
        <v>1</v>
      </c>
    </row>
    <row r="2090" spans="1:2" x14ac:dyDescent="0.25">
      <c r="A2090" t="s">
        <v>420</v>
      </c>
      <c r="B2090">
        <v>1</v>
      </c>
    </row>
    <row r="2091" spans="1:2" x14ac:dyDescent="0.25">
      <c r="A2091" t="s">
        <v>66</v>
      </c>
      <c r="B2091">
        <v>1</v>
      </c>
    </row>
    <row r="2092" spans="1:2" x14ac:dyDescent="0.25">
      <c r="A2092" t="s">
        <v>341</v>
      </c>
      <c r="B2092">
        <v>1</v>
      </c>
    </row>
    <row r="2093" spans="1:2" x14ac:dyDescent="0.25">
      <c r="A2093" t="s">
        <v>291</v>
      </c>
      <c r="B2093">
        <v>1</v>
      </c>
    </row>
    <row r="2094" spans="1:2" x14ac:dyDescent="0.25">
      <c r="A2094" t="s">
        <v>347</v>
      </c>
      <c r="B2094">
        <v>1</v>
      </c>
    </row>
    <row r="2095" spans="1:2" x14ac:dyDescent="0.25">
      <c r="A2095" t="s">
        <v>7</v>
      </c>
      <c r="B2095">
        <v>1</v>
      </c>
    </row>
    <row r="2096" spans="1:2" x14ac:dyDescent="0.25">
      <c r="A2096" t="s">
        <v>76</v>
      </c>
      <c r="B2096">
        <v>1</v>
      </c>
    </row>
    <row r="2097" spans="1:2" x14ac:dyDescent="0.25">
      <c r="A2097" t="s">
        <v>647</v>
      </c>
      <c r="B2097">
        <v>1</v>
      </c>
    </row>
    <row r="2098" spans="1:2" x14ac:dyDescent="0.25">
      <c r="A2098" t="s">
        <v>533</v>
      </c>
      <c r="B2098">
        <v>1</v>
      </c>
    </row>
    <row r="2099" spans="1:2" x14ac:dyDescent="0.25">
      <c r="A2099" t="s">
        <v>201</v>
      </c>
      <c r="B2099">
        <v>1</v>
      </c>
    </row>
    <row r="2100" spans="1:2" x14ac:dyDescent="0.25">
      <c r="A2100" t="s">
        <v>350</v>
      </c>
      <c r="B2100">
        <v>1</v>
      </c>
    </row>
    <row r="2101" spans="1:2" x14ac:dyDescent="0.25">
      <c r="A2101" t="s">
        <v>464</v>
      </c>
      <c r="B2101">
        <v>1</v>
      </c>
    </row>
    <row r="2102" spans="1:2" x14ac:dyDescent="0.25">
      <c r="A2102" t="s">
        <v>308</v>
      </c>
      <c r="B2102">
        <v>1</v>
      </c>
    </row>
    <row r="2103" spans="1:2" x14ac:dyDescent="0.25">
      <c r="A2103" t="s">
        <v>510</v>
      </c>
      <c r="B2103">
        <v>1</v>
      </c>
    </row>
    <row r="2104" spans="1:2" x14ac:dyDescent="0.25">
      <c r="A2104" t="s">
        <v>33</v>
      </c>
      <c r="B2104">
        <v>1</v>
      </c>
    </row>
    <row r="2105" spans="1:2" x14ac:dyDescent="0.25">
      <c r="A2105" t="s">
        <v>244</v>
      </c>
      <c r="B2105">
        <v>1</v>
      </c>
    </row>
    <row r="2106" spans="1:2" x14ac:dyDescent="0.25">
      <c r="A2106" t="s">
        <v>371</v>
      </c>
      <c r="B2106">
        <v>1</v>
      </c>
    </row>
    <row r="2107" spans="1:2" x14ac:dyDescent="0.25">
      <c r="A2107" t="s">
        <v>159</v>
      </c>
      <c r="B2107">
        <v>1</v>
      </c>
    </row>
    <row r="2108" spans="1:2" x14ac:dyDescent="0.25">
      <c r="A2108" t="s">
        <v>412</v>
      </c>
      <c r="B2108">
        <v>1</v>
      </c>
    </row>
    <row r="2109" spans="1:2" x14ac:dyDescent="0.25">
      <c r="A2109" t="s">
        <v>56</v>
      </c>
      <c r="B2109">
        <v>1</v>
      </c>
    </row>
    <row r="2110" spans="1:2" x14ac:dyDescent="0.25">
      <c r="A2110" t="s">
        <v>292</v>
      </c>
      <c r="B2110">
        <v>1</v>
      </c>
    </row>
    <row r="2111" spans="1:2" x14ac:dyDescent="0.25">
      <c r="A2111" t="s">
        <v>353</v>
      </c>
      <c r="B2111">
        <v>1</v>
      </c>
    </row>
    <row r="2112" spans="1:2" x14ac:dyDescent="0.25">
      <c r="A2112" t="s">
        <v>190</v>
      </c>
      <c r="B2112">
        <v>1</v>
      </c>
    </row>
    <row r="2113" spans="1:2" x14ac:dyDescent="0.25">
      <c r="A2113" t="s">
        <v>1177</v>
      </c>
      <c r="B2113">
        <v>1</v>
      </c>
    </row>
    <row r="2114" spans="1:2" x14ac:dyDescent="0.25">
      <c r="A2114" t="s">
        <v>415</v>
      </c>
      <c r="B2114">
        <v>1</v>
      </c>
    </row>
    <row r="2115" spans="1:2" x14ac:dyDescent="0.25">
      <c r="A2115" t="s">
        <v>154</v>
      </c>
      <c r="B2115">
        <v>1</v>
      </c>
    </row>
    <row r="2116" spans="1:2" x14ac:dyDescent="0.25">
      <c r="A2116" t="s">
        <v>1077</v>
      </c>
      <c r="B2116">
        <v>1</v>
      </c>
    </row>
    <row r="2117" spans="1:2" x14ac:dyDescent="0.25">
      <c r="A2117" t="s">
        <v>958</v>
      </c>
      <c r="B2117">
        <v>1</v>
      </c>
    </row>
    <row r="2118" spans="1:2" x14ac:dyDescent="0.25">
      <c r="A2118" t="s">
        <v>75</v>
      </c>
      <c r="B2118">
        <v>1</v>
      </c>
    </row>
    <row r="2119" spans="1:2" x14ac:dyDescent="0.25">
      <c r="A2119" t="s">
        <v>1179</v>
      </c>
      <c r="B2119">
        <v>1</v>
      </c>
    </row>
    <row r="2120" spans="1:2" x14ac:dyDescent="0.25">
      <c r="A2120" t="s">
        <v>82</v>
      </c>
      <c r="B2120">
        <v>1</v>
      </c>
    </row>
    <row r="2121" spans="1:2" x14ac:dyDescent="0.25">
      <c r="A2121" t="s">
        <v>983</v>
      </c>
      <c r="B2121">
        <v>1</v>
      </c>
    </row>
    <row r="2122" spans="1:2" x14ac:dyDescent="0.25">
      <c r="A2122" t="s">
        <v>23</v>
      </c>
      <c r="B2122">
        <v>1</v>
      </c>
    </row>
    <row r="2123" spans="1:2" x14ac:dyDescent="0.25">
      <c r="A2123" t="s">
        <v>135</v>
      </c>
      <c r="B2123">
        <v>1</v>
      </c>
    </row>
    <row r="2124" spans="1:2" x14ac:dyDescent="0.25">
      <c r="A2124" t="s">
        <v>361</v>
      </c>
      <c r="B2124">
        <v>1</v>
      </c>
    </row>
    <row r="2125" spans="1:2" x14ac:dyDescent="0.25">
      <c r="A2125" t="s">
        <v>147</v>
      </c>
      <c r="B2125">
        <v>1</v>
      </c>
    </row>
    <row r="2126" spans="1:2" x14ac:dyDescent="0.25">
      <c r="A2126" t="s">
        <v>384</v>
      </c>
      <c r="B2126">
        <v>1</v>
      </c>
    </row>
    <row r="2127" spans="1:2" x14ac:dyDescent="0.25">
      <c r="A2127" t="s">
        <v>421</v>
      </c>
      <c r="B2127">
        <v>1</v>
      </c>
    </row>
    <row r="2128" spans="1:2" x14ac:dyDescent="0.25">
      <c r="A2128" t="s">
        <v>236</v>
      </c>
      <c r="B2128">
        <v>1</v>
      </c>
    </row>
    <row r="2129" spans="1:2" x14ac:dyDescent="0.25">
      <c r="A2129" t="s">
        <v>1182</v>
      </c>
      <c r="B2129">
        <v>1</v>
      </c>
    </row>
    <row r="2130" spans="1:2" x14ac:dyDescent="0.25">
      <c r="A2130" t="s">
        <v>280</v>
      </c>
      <c r="B2130">
        <v>1</v>
      </c>
    </row>
    <row r="2131" spans="1:2" x14ac:dyDescent="0.25">
      <c r="A2131" t="s">
        <v>184</v>
      </c>
      <c r="B2131">
        <v>1</v>
      </c>
    </row>
    <row r="2132" spans="1:2" x14ac:dyDescent="0.25">
      <c r="A2132" t="s">
        <v>1115</v>
      </c>
      <c r="B2132">
        <v>1</v>
      </c>
    </row>
    <row r="2133" spans="1:2" x14ac:dyDescent="0.25">
      <c r="A2133" t="s">
        <v>610</v>
      </c>
      <c r="B2133">
        <v>1</v>
      </c>
    </row>
    <row r="2134" spans="1:2" x14ac:dyDescent="0.25">
      <c r="A2134" t="s">
        <v>122</v>
      </c>
      <c r="B2134">
        <v>1</v>
      </c>
    </row>
    <row r="2135" spans="1:2" x14ac:dyDescent="0.25">
      <c r="A2135" t="s">
        <v>1185</v>
      </c>
      <c r="B2135">
        <v>1</v>
      </c>
    </row>
    <row r="2136" spans="1:2" x14ac:dyDescent="0.25">
      <c r="A2136" t="s">
        <v>314</v>
      </c>
      <c r="B2136">
        <v>1</v>
      </c>
    </row>
    <row r="2137" spans="1:2" x14ac:dyDescent="0.25">
      <c r="A2137" t="s">
        <v>33</v>
      </c>
      <c r="B2137">
        <v>1</v>
      </c>
    </row>
    <row r="2138" spans="1:2" x14ac:dyDescent="0.25">
      <c r="A2138" t="s">
        <v>1186</v>
      </c>
      <c r="B2138">
        <v>1</v>
      </c>
    </row>
    <row r="2139" spans="1:2" x14ac:dyDescent="0.25">
      <c r="A2139" t="s">
        <v>168</v>
      </c>
      <c r="B2139">
        <v>1</v>
      </c>
    </row>
    <row r="2140" spans="1:2" x14ac:dyDescent="0.25">
      <c r="A2140" t="s">
        <v>166</v>
      </c>
      <c r="B2140">
        <v>1</v>
      </c>
    </row>
    <row r="2141" spans="1:2" x14ac:dyDescent="0.25">
      <c r="A2141" t="s">
        <v>5</v>
      </c>
      <c r="B2141">
        <v>1</v>
      </c>
    </row>
    <row r="2142" spans="1:2" x14ac:dyDescent="0.25">
      <c r="A2142" t="s">
        <v>230</v>
      </c>
      <c r="B2142">
        <v>1</v>
      </c>
    </row>
    <row r="2143" spans="1:2" x14ac:dyDescent="0.25">
      <c r="A2143" t="s">
        <v>978</v>
      </c>
      <c r="B2143">
        <v>1</v>
      </c>
    </row>
    <row r="2144" spans="1:2" x14ac:dyDescent="0.25">
      <c r="A2144" t="s">
        <v>179</v>
      </c>
      <c r="B2144">
        <v>1</v>
      </c>
    </row>
    <row r="2145" spans="1:2" x14ac:dyDescent="0.25">
      <c r="A2145" t="s">
        <v>188</v>
      </c>
      <c r="B2145">
        <v>1</v>
      </c>
    </row>
    <row r="2146" spans="1:2" x14ac:dyDescent="0.25">
      <c r="A2146" t="s">
        <v>17</v>
      </c>
      <c r="B2146">
        <v>1</v>
      </c>
    </row>
    <row r="2147" spans="1:2" x14ac:dyDescent="0.25">
      <c r="A2147" t="s">
        <v>1189</v>
      </c>
      <c r="B2147">
        <v>1</v>
      </c>
    </row>
    <row r="2148" spans="1:2" x14ac:dyDescent="0.25">
      <c r="A2148" t="s">
        <v>270</v>
      </c>
      <c r="B2148">
        <v>1</v>
      </c>
    </row>
    <row r="2149" spans="1:2" x14ac:dyDescent="0.25">
      <c r="A2149" t="s">
        <v>377</v>
      </c>
      <c r="B2149">
        <v>1</v>
      </c>
    </row>
    <row r="2150" spans="1:2" x14ac:dyDescent="0.25">
      <c r="A2150" t="s">
        <v>402</v>
      </c>
      <c r="B2150">
        <v>1</v>
      </c>
    </row>
    <row r="2151" spans="1:2" x14ac:dyDescent="0.25">
      <c r="A2151" t="s">
        <v>453</v>
      </c>
      <c r="B2151">
        <v>1</v>
      </c>
    </row>
    <row r="2152" spans="1:2" x14ac:dyDescent="0.25">
      <c r="A2152" t="s">
        <v>1190</v>
      </c>
      <c r="B2152">
        <v>1</v>
      </c>
    </row>
    <row r="2153" spans="1:2" x14ac:dyDescent="0.25">
      <c r="A2153" t="s">
        <v>486</v>
      </c>
      <c r="B2153">
        <v>1</v>
      </c>
    </row>
    <row r="2154" spans="1:2" x14ac:dyDescent="0.25">
      <c r="A2154" t="s">
        <v>1194</v>
      </c>
      <c r="B2154">
        <v>1</v>
      </c>
    </row>
    <row r="2155" spans="1:2" x14ac:dyDescent="0.25">
      <c r="A2155" t="s">
        <v>974</v>
      </c>
      <c r="B2155">
        <v>1</v>
      </c>
    </row>
    <row r="2156" spans="1:2" x14ac:dyDescent="0.25">
      <c r="A2156" t="s">
        <v>1195</v>
      </c>
      <c r="B2156">
        <v>1</v>
      </c>
    </row>
    <row r="2157" spans="1:2" x14ac:dyDescent="0.25">
      <c r="A2157" t="s">
        <v>12</v>
      </c>
      <c r="B2157">
        <v>1</v>
      </c>
    </row>
    <row r="2158" spans="1:2" x14ac:dyDescent="0.25">
      <c r="A2158" t="s">
        <v>64</v>
      </c>
      <c r="B2158">
        <v>1</v>
      </c>
    </row>
    <row r="2159" spans="1:2" x14ac:dyDescent="0.25">
      <c r="A2159" t="s">
        <v>40</v>
      </c>
      <c r="B2159">
        <v>1</v>
      </c>
    </row>
    <row r="2160" spans="1:2" x14ac:dyDescent="0.25">
      <c r="A2160" t="s">
        <v>177</v>
      </c>
      <c r="B2160">
        <v>1</v>
      </c>
    </row>
    <row r="2161" spans="1:2" x14ac:dyDescent="0.25">
      <c r="A2161" t="s">
        <v>285</v>
      </c>
      <c r="B2161">
        <v>1</v>
      </c>
    </row>
    <row r="2162" spans="1:2" x14ac:dyDescent="0.25">
      <c r="A2162" t="s">
        <v>167</v>
      </c>
      <c r="B2162">
        <v>1</v>
      </c>
    </row>
    <row r="2163" spans="1:2" x14ac:dyDescent="0.25">
      <c r="A2163" t="s">
        <v>148</v>
      </c>
      <c r="B2163">
        <v>1</v>
      </c>
    </row>
    <row r="2164" spans="1:2" x14ac:dyDescent="0.25">
      <c r="A2164" t="s">
        <v>68</v>
      </c>
      <c r="B2164">
        <v>1</v>
      </c>
    </row>
    <row r="2165" spans="1:2" x14ac:dyDescent="0.25">
      <c r="A2165" t="s">
        <v>235</v>
      </c>
      <c r="B2165">
        <v>1</v>
      </c>
    </row>
    <row r="2166" spans="1:2" x14ac:dyDescent="0.25">
      <c r="A2166" t="s">
        <v>156</v>
      </c>
      <c r="B2166">
        <v>1</v>
      </c>
    </row>
    <row r="2167" spans="1:2" x14ac:dyDescent="0.25">
      <c r="A2167" t="s">
        <v>661</v>
      </c>
      <c r="B2167">
        <v>1</v>
      </c>
    </row>
    <row r="2168" spans="1:2" x14ac:dyDescent="0.25">
      <c r="A2168" t="s">
        <v>580</v>
      </c>
      <c r="B2168">
        <v>1</v>
      </c>
    </row>
    <row r="2169" spans="1:2" x14ac:dyDescent="0.25">
      <c r="A2169" t="s">
        <v>144</v>
      </c>
      <c r="B2169">
        <v>1</v>
      </c>
    </row>
    <row r="2170" spans="1:2" x14ac:dyDescent="0.25">
      <c r="A2170" t="s">
        <v>1198</v>
      </c>
      <c r="B2170">
        <v>1</v>
      </c>
    </row>
    <row r="2171" spans="1:2" x14ac:dyDescent="0.25">
      <c r="A2171" t="s">
        <v>1060</v>
      </c>
      <c r="B2171">
        <v>1</v>
      </c>
    </row>
    <row r="2172" spans="1:2" x14ac:dyDescent="0.25">
      <c r="A2172" t="s">
        <v>611</v>
      </c>
      <c r="B2172">
        <v>1</v>
      </c>
    </row>
    <row r="2173" spans="1:2" x14ac:dyDescent="0.25">
      <c r="A2173" t="s">
        <v>74</v>
      </c>
      <c r="B2173">
        <v>1</v>
      </c>
    </row>
    <row r="2174" spans="1:2" x14ac:dyDescent="0.25">
      <c r="A2174" t="s">
        <v>1133</v>
      </c>
      <c r="B2174">
        <v>1</v>
      </c>
    </row>
    <row r="2175" spans="1:2" x14ac:dyDescent="0.25">
      <c r="A2175" t="s">
        <v>616</v>
      </c>
      <c r="B2175">
        <v>1</v>
      </c>
    </row>
    <row r="2176" spans="1:2" x14ac:dyDescent="0.25">
      <c r="A2176" t="s">
        <v>1202</v>
      </c>
      <c r="B2176">
        <v>1</v>
      </c>
    </row>
    <row r="2177" spans="1:2" x14ac:dyDescent="0.25">
      <c r="A2177" t="s">
        <v>445</v>
      </c>
      <c r="B2177">
        <v>1</v>
      </c>
    </row>
    <row r="2178" spans="1:2" x14ac:dyDescent="0.25">
      <c r="A2178" t="s">
        <v>1139</v>
      </c>
      <c r="B2178">
        <v>1</v>
      </c>
    </row>
    <row r="2179" spans="1:2" x14ac:dyDescent="0.25">
      <c r="A2179" t="s">
        <v>1203</v>
      </c>
      <c r="B2179">
        <v>1</v>
      </c>
    </row>
    <row r="2180" spans="1:2" x14ac:dyDescent="0.25">
      <c r="A2180" t="s">
        <v>1204</v>
      </c>
      <c r="B2180">
        <v>1</v>
      </c>
    </row>
    <row r="2181" spans="1:2" x14ac:dyDescent="0.25">
      <c r="A2181" t="s">
        <v>218</v>
      </c>
      <c r="B2181">
        <v>1</v>
      </c>
    </row>
    <row r="2182" spans="1:2" x14ac:dyDescent="0.25">
      <c r="A2182" t="s">
        <v>112</v>
      </c>
      <c r="B2182">
        <v>1</v>
      </c>
    </row>
    <row r="2183" spans="1:2" x14ac:dyDescent="0.25">
      <c r="A2183" t="s">
        <v>524</v>
      </c>
      <c r="B2183">
        <v>1</v>
      </c>
    </row>
    <row r="2184" spans="1:2" x14ac:dyDescent="0.25">
      <c r="A2184" t="s">
        <v>395</v>
      </c>
      <c r="B2184">
        <v>1</v>
      </c>
    </row>
    <row r="2185" spans="1:2" x14ac:dyDescent="0.25">
      <c r="A2185" t="s">
        <v>215</v>
      </c>
      <c r="B2185">
        <v>1</v>
      </c>
    </row>
    <row r="2186" spans="1:2" x14ac:dyDescent="0.25">
      <c r="A2186" t="s">
        <v>243</v>
      </c>
      <c r="B2186">
        <v>1</v>
      </c>
    </row>
    <row r="2187" spans="1:2" x14ac:dyDescent="0.25">
      <c r="A2187" t="s">
        <v>1149</v>
      </c>
      <c r="B2187">
        <v>1</v>
      </c>
    </row>
    <row r="2188" spans="1:2" x14ac:dyDescent="0.25">
      <c r="A2188" t="s">
        <v>281</v>
      </c>
      <c r="B2188">
        <v>1</v>
      </c>
    </row>
    <row r="2189" spans="1:2" x14ac:dyDescent="0.25">
      <c r="A2189" t="s">
        <v>134</v>
      </c>
      <c r="B2189">
        <v>1</v>
      </c>
    </row>
    <row r="2190" spans="1:2" x14ac:dyDescent="0.25">
      <c r="A2190" t="s">
        <v>283</v>
      </c>
      <c r="B2190">
        <v>1</v>
      </c>
    </row>
    <row r="2191" spans="1:2" x14ac:dyDescent="0.25">
      <c r="A2191" t="s">
        <v>279</v>
      </c>
      <c r="B2191">
        <v>1</v>
      </c>
    </row>
    <row r="2192" spans="1:2" x14ac:dyDescent="0.25">
      <c r="A2192" t="s">
        <v>1210</v>
      </c>
      <c r="B2192">
        <v>1</v>
      </c>
    </row>
    <row r="2193" spans="1:2" x14ac:dyDescent="0.25">
      <c r="A2193" t="s">
        <v>69</v>
      </c>
      <c r="B2193">
        <v>1</v>
      </c>
    </row>
    <row r="2194" spans="1:2" x14ac:dyDescent="0.25">
      <c r="A2194" t="s">
        <v>177</v>
      </c>
      <c r="B2194">
        <v>1</v>
      </c>
    </row>
    <row r="2195" spans="1:2" x14ac:dyDescent="0.25">
      <c r="A2195" t="s">
        <v>1221</v>
      </c>
      <c r="B2195">
        <v>1</v>
      </c>
    </row>
    <row r="2196" spans="1:2" x14ac:dyDescent="0.25">
      <c r="A2196" t="s">
        <v>1229</v>
      </c>
      <c r="B2196">
        <v>1</v>
      </c>
    </row>
    <row r="2197" spans="1:2" x14ac:dyDescent="0.25">
      <c r="A2197" t="s">
        <v>1211</v>
      </c>
      <c r="B2197">
        <v>1</v>
      </c>
    </row>
    <row r="2198" spans="1:2" x14ac:dyDescent="0.25">
      <c r="A2198" t="s">
        <v>1215</v>
      </c>
      <c r="B2198">
        <v>1</v>
      </c>
    </row>
    <row r="2199" spans="1:2" x14ac:dyDescent="0.25">
      <c r="A2199" t="s">
        <v>1212</v>
      </c>
      <c r="B2199">
        <v>1</v>
      </c>
    </row>
    <row r="2200" spans="1:2" x14ac:dyDescent="0.25">
      <c r="A2200" t="s">
        <v>112</v>
      </c>
      <c r="B2200">
        <v>1</v>
      </c>
    </row>
    <row r="2201" spans="1:2" x14ac:dyDescent="0.25">
      <c r="A2201" t="s">
        <v>214</v>
      </c>
      <c r="B2201">
        <v>1</v>
      </c>
    </row>
    <row r="2202" spans="1:2" x14ac:dyDescent="0.25">
      <c r="A2202" t="s">
        <v>157</v>
      </c>
      <c r="B2202">
        <v>1</v>
      </c>
    </row>
    <row r="2203" spans="1:2" x14ac:dyDescent="0.25">
      <c r="A2203" t="s">
        <v>1224</v>
      </c>
      <c r="B2203">
        <v>1</v>
      </c>
    </row>
    <row r="2204" spans="1:2" x14ac:dyDescent="0.25">
      <c r="A2204" t="s">
        <v>358</v>
      </c>
      <c r="B2204">
        <v>1</v>
      </c>
    </row>
    <row r="2205" spans="1:2" x14ac:dyDescent="0.25">
      <c r="A2205" t="s">
        <v>483</v>
      </c>
      <c r="B2205">
        <v>1</v>
      </c>
    </row>
    <row r="2206" spans="1:2" x14ac:dyDescent="0.25">
      <c r="A2206" t="s">
        <v>583</v>
      </c>
      <c r="B2206">
        <v>1</v>
      </c>
    </row>
    <row r="2207" spans="1:2" x14ac:dyDescent="0.25">
      <c r="A2207" t="s">
        <v>1225</v>
      </c>
      <c r="B2207">
        <v>1</v>
      </c>
    </row>
    <row r="2208" spans="1:2" x14ac:dyDescent="0.25">
      <c r="A2208" t="s">
        <v>697</v>
      </c>
      <c r="B2208">
        <v>1</v>
      </c>
    </row>
    <row r="2209" spans="1:2" x14ac:dyDescent="0.25">
      <c r="A2209" t="s">
        <v>1226</v>
      </c>
      <c r="B2209">
        <v>1</v>
      </c>
    </row>
    <row r="2210" spans="1:2" x14ac:dyDescent="0.25">
      <c r="A2210" t="s">
        <v>100</v>
      </c>
      <c r="B2210">
        <v>1</v>
      </c>
    </row>
    <row r="2211" spans="1:2" x14ac:dyDescent="0.25">
      <c r="A2211" t="s">
        <v>209</v>
      </c>
      <c r="B2211">
        <v>1</v>
      </c>
    </row>
    <row r="2212" spans="1:2" x14ac:dyDescent="0.25">
      <c r="A2212" t="s">
        <v>273</v>
      </c>
      <c r="B2212">
        <v>1</v>
      </c>
    </row>
    <row r="2213" spans="1:2" x14ac:dyDescent="0.25">
      <c r="A2213" t="s">
        <v>1232</v>
      </c>
      <c r="B2213">
        <v>1</v>
      </c>
    </row>
    <row r="2214" spans="1:2" x14ac:dyDescent="0.25">
      <c r="A2214" t="s">
        <v>1233</v>
      </c>
      <c r="B2214">
        <v>1</v>
      </c>
    </row>
    <row r="2215" spans="1:2" x14ac:dyDescent="0.25">
      <c r="A2215" t="s">
        <v>69</v>
      </c>
      <c r="B2215">
        <v>1</v>
      </c>
    </row>
    <row r="2216" spans="1:2" x14ac:dyDescent="0.25">
      <c r="A2216" t="s">
        <v>88</v>
      </c>
      <c r="B2216">
        <v>1</v>
      </c>
    </row>
    <row r="2217" spans="1:2" x14ac:dyDescent="0.25">
      <c r="A2217" t="s">
        <v>111</v>
      </c>
      <c r="B2217">
        <v>1</v>
      </c>
    </row>
    <row r="2218" spans="1:2" x14ac:dyDescent="0.25">
      <c r="A2218" t="s">
        <v>486</v>
      </c>
      <c r="B2218">
        <v>1</v>
      </c>
    </row>
    <row r="2219" spans="1:2" x14ac:dyDescent="0.25">
      <c r="A2219" t="s">
        <v>506</v>
      </c>
      <c r="B2219">
        <v>1</v>
      </c>
    </row>
    <row r="2220" spans="1:2" x14ac:dyDescent="0.25">
      <c r="A2220" t="s">
        <v>636</v>
      </c>
      <c r="B2220">
        <v>1</v>
      </c>
    </row>
    <row r="2221" spans="1:2" x14ac:dyDescent="0.25">
      <c r="A2221" t="s">
        <v>13</v>
      </c>
      <c r="B2221">
        <v>1</v>
      </c>
    </row>
    <row r="2222" spans="1:2" x14ac:dyDescent="0.25">
      <c r="A2222" t="s">
        <v>473</v>
      </c>
      <c r="B2222">
        <v>1</v>
      </c>
    </row>
    <row r="2223" spans="1:2" x14ac:dyDescent="0.25">
      <c r="A2223" t="s">
        <v>545</v>
      </c>
      <c r="B2223">
        <v>1</v>
      </c>
    </row>
    <row r="2224" spans="1:2" x14ac:dyDescent="0.25">
      <c r="A2224" t="s">
        <v>245</v>
      </c>
      <c r="B2224">
        <v>1</v>
      </c>
    </row>
    <row r="2225" spans="1:2" x14ac:dyDescent="0.25">
      <c r="A2225" t="s">
        <v>1237</v>
      </c>
      <c r="B2225">
        <v>1</v>
      </c>
    </row>
    <row r="2226" spans="1:2" x14ac:dyDescent="0.25">
      <c r="A2226" t="s">
        <v>1240</v>
      </c>
      <c r="B2226">
        <v>1</v>
      </c>
    </row>
    <row r="2227" spans="1:2" x14ac:dyDescent="0.25">
      <c r="A2227" t="s">
        <v>135</v>
      </c>
      <c r="B2227">
        <v>1</v>
      </c>
    </row>
    <row r="2228" spans="1:2" x14ac:dyDescent="0.25">
      <c r="A2228" t="s">
        <v>1248</v>
      </c>
      <c r="B2228">
        <v>1</v>
      </c>
    </row>
    <row r="2229" spans="1:2" x14ac:dyDescent="0.25">
      <c r="A2229" t="s">
        <v>539</v>
      </c>
      <c r="B2229">
        <v>1</v>
      </c>
    </row>
    <row r="2230" spans="1:2" x14ac:dyDescent="0.25">
      <c r="A2230" t="s">
        <v>1161</v>
      </c>
      <c r="B2230">
        <v>1</v>
      </c>
    </row>
    <row r="2231" spans="1:2" x14ac:dyDescent="0.25">
      <c r="A2231" t="s">
        <v>28</v>
      </c>
      <c r="B2231">
        <v>1</v>
      </c>
    </row>
    <row r="2232" spans="1:2" x14ac:dyDescent="0.25">
      <c r="A2232" t="s">
        <v>1249</v>
      </c>
      <c r="B2232">
        <v>1</v>
      </c>
    </row>
    <row r="2233" spans="1:2" x14ac:dyDescent="0.25">
      <c r="A2233" t="s">
        <v>1032</v>
      </c>
      <c r="B2233">
        <v>1</v>
      </c>
    </row>
    <row r="2234" spans="1:2" x14ac:dyDescent="0.25">
      <c r="A2234" t="s">
        <v>280</v>
      </c>
      <c r="B2234">
        <v>1</v>
      </c>
    </row>
    <row r="2235" spans="1:2" x14ac:dyDescent="0.25">
      <c r="A2235" t="s">
        <v>284</v>
      </c>
      <c r="B2235">
        <v>1</v>
      </c>
    </row>
    <row r="2236" spans="1:2" x14ac:dyDescent="0.25">
      <c r="A2236" t="s">
        <v>75</v>
      </c>
      <c r="B2236">
        <v>1</v>
      </c>
    </row>
    <row r="2237" spans="1:2" x14ac:dyDescent="0.25">
      <c r="A2237" t="s">
        <v>27</v>
      </c>
      <c r="B2237">
        <v>1</v>
      </c>
    </row>
    <row r="2238" spans="1:2" x14ac:dyDescent="0.25">
      <c r="A2238" t="s">
        <v>531</v>
      </c>
      <c r="B2238">
        <v>1</v>
      </c>
    </row>
    <row r="2239" spans="1:2" x14ac:dyDescent="0.25">
      <c r="A2239" t="s">
        <v>943</v>
      </c>
      <c r="B2239">
        <v>1</v>
      </c>
    </row>
    <row r="2240" spans="1:2" x14ac:dyDescent="0.25">
      <c r="A2240" t="s">
        <v>218</v>
      </c>
      <c r="B2240">
        <v>1</v>
      </c>
    </row>
    <row r="2241" spans="1:2" x14ac:dyDescent="0.25">
      <c r="A2241" t="s">
        <v>256</v>
      </c>
      <c r="B2241">
        <v>1</v>
      </c>
    </row>
    <row r="2242" spans="1:2" x14ac:dyDescent="0.25">
      <c r="A2242" t="s">
        <v>18</v>
      </c>
      <c r="B2242">
        <v>1</v>
      </c>
    </row>
    <row r="2243" spans="1:2" x14ac:dyDescent="0.25">
      <c r="A2243" t="s">
        <v>250</v>
      </c>
      <c r="B2243">
        <v>1</v>
      </c>
    </row>
    <row r="2244" spans="1:2" x14ac:dyDescent="0.25">
      <c r="A2244" t="s">
        <v>236</v>
      </c>
      <c r="B2244">
        <v>1</v>
      </c>
    </row>
    <row r="2245" spans="1:2" x14ac:dyDescent="0.25">
      <c r="A2245" t="s">
        <v>93</v>
      </c>
      <c r="B2245">
        <v>1</v>
      </c>
    </row>
    <row r="2246" spans="1:2" x14ac:dyDescent="0.25">
      <c r="A2246" t="s">
        <v>1115</v>
      </c>
      <c r="B2246">
        <v>1</v>
      </c>
    </row>
    <row r="2247" spans="1:2" x14ac:dyDescent="0.25">
      <c r="A2247" t="s">
        <v>168</v>
      </c>
      <c r="B2247">
        <v>1</v>
      </c>
    </row>
    <row r="2248" spans="1:2" x14ac:dyDescent="0.25">
      <c r="A2248" t="s">
        <v>190</v>
      </c>
      <c r="B2248">
        <v>1</v>
      </c>
    </row>
    <row r="2249" spans="1:2" x14ac:dyDescent="0.25">
      <c r="A2249" t="s">
        <v>307</v>
      </c>
      <c r="B2249">
        <v>1</v>
      </c>
    </row>
    <row r="2250" spans="1:2" x14ac:dyDescent="0.25">
      <c r="A2250" t="s">
        <v>1255</v>
      </c>
      <c r="B2250">
        <v>1</v>
      </c>
    </row>
    <row r="2251" spans="1:2" x14ac:dyDescent="0.25">
      <c r="A2251" t="s">
        <v>73</v>
      </c>
      <c r="B2251">
        <v>1</v>
      </c>
    </row>
    <row r="2252" spans="1:2" x14ac:dyDescent="0.25">
      <c r="A2252" t="s">
        <v>459</v>
      </c>
      <c r="B2252">
        <v>1</v>
      </c>
    </row>
    <row r="2253" spans="1:2" x14ac:dyDescent="0.25">
      <c r="A2253" t="s">
        <v>161</v>
      </c>
      <c r="B2253">
        <v>1</v>
      </c>
    </row>
    <row r="2254" spans="1:2" x14ac:dyDescent="0.25">
      <c r="A2254" t="s">
        <v>404</v>
      </c>
      <c r="B2254">
        <v>1</v>
      </c>
    </row>
    <row r="2255" spans="1:2" x14ac:dyDescent="0.25">
      <c r="A2255" t="s">
        <v>364</v>
      </c>
      <c r="B2255">
        <v>1</v>
      </c>
    </row>
    <row r="2256" spans="1:2" x14ac:dyDescent="0.25">
      <c r="A2256" t="s">
        <v>332</v>
      </c>
      <c r="B2256">
        <v>1</v>
      </c>
    </row>
    <row r="2257" spans="1:2" x14ac:dyDescent="0.25">
      <c r="A2257" t="s">
        <v>1262</v>
      </c>
      <c r="B2257">
        <v>1</v>
      </c>
    </row>
    <row r="2258" spans="1:2" x14ac:dyDescent="0.25">
      <c r="A2258" t="s">
        <v>1264</v>
      </c>
      <c r="B2258">
        <v>1</v>
      </c>
    </row>
    <row r="2259" spans="1:2" x14ac:dyDescent="0.25">
      <c r="A2259" t="s">
        <v>1265</v>
      </c>
      <c r="B2259">
        <v>1</v>
      </c>
    </row>
    <row r="2260" spans="1:2" x14ac:dyDescent="0.25">
      <c r="A2260" t="s">
        <v>512</v>
      </c>
      <c r="B2260">
        <v>1</v>
      </c>
    </row>
    <row r="2261" spans="1:2" x14ac:dyDescent="0.25">
      <c r="A2261" t="s">
        <v>1105</v>
      </c>
      <c r="B2261">
        <v>1</v>
      </c>
    </row>
    <row r="2262" spans="1:2" x14ac:dyDescent="0.25">
      <c r="A2262" t="s">
        <v>331</v>
      </c>
      <c r="B2262">
        <v>1</v>
      </c>
    </row>
    <row r="2263" spans="1:2" x14ac:dyDescent="0.25">
      <c r="A2263" t="s">
        <v>323</v>
      </c>
      <c r="B2263">
        <v>1</v>
      </c>
    </row>
    <row r="2264" spans="1:2" x14ac:dyDescent="0.25">
      <c r="A2264" t="s">
        <v>462</v>
      </c>
      <c r="B2264">
        <v>1</v>
      </c>
    </row>
    <row r="2265" spans="1:2" x14ac:dyDescent="0.25">
      <c r="A2265" t="s">
        <v>378</v>
      </c>
      <c r="B2265">
        <v>1</v>
      </c>
    </row>
    <row r="2266" spans="1:2" x14ac:dyDescent="0.25">
      <c r="A2266" t="s">
        <v>174</v>
      </c>
      <c r="B2266">
        <v>1</v>
      </c>
    </row>
    <row r="2267" spans="1:2" x14ac:dyDescent="0.25">
      <c r="A2267" t="s">
        <v>287</v>
      </c>
      <c r="B2267">
        <v>1</v>
      </c>
    </row>
    <row r="2268" spans="1:2" x14ac:dyDescent="0.25">
      <c r="A2268" t="s">
        <v>230</v>
      </c>
      <c r="B2268">
        <v>1</v>
      </c>
    </row>
    <row r="2269" spans="1:2" x14ac:dyDescent="0.25">
      <c r="A2269" t="s">
        <v>377</v>
      </c>
      <c r="B2269">
        <v>1</v>
      </c>
    </row>
    <row r="2270" spans="1:2" x14ac:dyDescent="0.25">
      <c r="A2270" t="s">
        <v>314</v>
      </c>
      <c r="B2270">
        <v>1</v>
      </c>
    </row>
    <row r="2271" spans="1:2" x14ac:dyDescent="0.25">
      <c r="A2271" t="s">
        <v>1237</v>
      </c>
      <c r="B2271">
        <v>1</v>
      </c>
    </row>
    <row r="2272" spans="1:2" x14ac:dyDescent="0.25">
      <c r="A2272" t="s">
        <v>330</v>
      </c>
      <c r="B2272">
        <v>1</v>
      </c>
    </row>
    <row r="2273" spans="1:2" x14ac:dyDescent="0.25">
      <c r="A2273" t="s">
        <v>464</v>
      </c>
      <c r="B2273">
        <v>1</v>
      </c>
    </row>
    <row r="2274" spans="1:2" x14ac:dyDescent="0.25">
      <c r="A2274" t="s">
        <v>182</v>
      </c>
      <c r="B2274">
        <v>1</v>
      </c>
    </row>
    <row r="2275" spans="1:2" x14ac:dyDescent="0.25">
      <c r="A2275" t="s">
        <v>1204</v>
      </c>
      <c r="B2275">
        <v>1</v>
      </c>
    </row>
    <row r="2276" spans="1:2" x14ac:dyDescent="0.25">
      <c r="A2276" t="s">
        <v>112</v>
      </c>
      <c r="B2276">
        <v>1</v>
      </c>
    </row>
    <row r="2277" spans="1:2" x14ac:dyDescent="0.25">
      <c r="A2277" t="s">
        <v>71</v>
      </c>
      <c r="B2277">
        <v>1</v>
      </c>
    </row>
    <row r="2278" spans="1:2" x14ac:dyDescent="0.25">
      <c r="A2278" t="s">
        <v>148</v>
      </c>
      <c r="B2278">
        <v>1</v>
      </c>
    </row>
    <row r="2279" spans="1:2" x14ac:dyDescent="0.25">
      <c r="A2279" t="s">
        <v>443</v>
      </c>
      <c r="B2279">
        <v>1</v>
      </c>
    </row>
    <row r="2280" spans="1:2" x14ac:dyDescent="0.25">
      <c r="A2280" t="s">
        <v>29</v>
      </c>
      <c r="B2280">
        <v>1</v>
      </c>
    </row>
    <row r="2281" spans="1:2" x14ac:dyDescent="0.25">
      <c r="A2281" t="s">
        <v>219</v>
      </c>
      <c r="B2281">
        <v>1</v>
      </c>
    </row>
    <row r="2282" spans="1:2" x14ac:dyDescent="0.25">
      <c r="A2282" t="s">
        <v>306</v>
      </c>
      <c r="B2282">
        <v>1</v>
      </c>
    </row>
    <row r="2283" spans="1:2" x14ac:dyDescent="0.25">
      <c r="A2283" t="s">
        <v>23</v>
      </c>
      <c r="B2283">
        <v>1</v>
      </c>
    </row>
    <row r="2284" spans="1:2" x14ac:dyDescent="0.25">
      <c r="A2284" t="s">
        <v>1139</v>
      </c>
      <c r="B2284">
        <v>1</v>
      </c>
    </row>
    <row r="2285" spans="1:2" x14ac:dyDescent="0.25">
      <c r="A2285" t="s">
        <v>165</v>
      </c>
      <c r="B2285">
        <v>1</v>
      </c>
    </row>
    <row r="2286" spans="1:2" x14ac:dyDescent="0.25">
      <c r="A2286" t="s">
        <v>1274</v>
      </c>
      <c r="B2286">
        <v>1</v>
      </c>
    </row>
    <row r="2287" spans="1:2" x14ac:dyDescent="0.25">
      <c r="A2287" t="s">
        <v>943</v>
      </c>
      <c r="B2287">
        <v>1</v>
      </c>
    </row>
    <row r="2288" spans="1:2" x14ac:dyDescent="0.25">
      <c r="A2288" t="s">
        <v>958</v>
      </c>
      <c r="B2288">
        <v>1</v>
      </c>
    </row>
    <row r="2289" spans="1:2" x14ac:dyDescent="0.25">
      <c r="A2289" t="s">
        <v>491</v>
      </c>
      <c r="B2289">
        <v>1</v>
      </c>
    </row>
    <row r="2290" spans="1:2" x14ac:dyDescent="0.25">
      <c r="A2290" t="s">
        <v>341</v>
      </c>
      <c r="B2290">
        <v>1</v>
      </c>
    </row>
    <row r="2291" spans="1:2" x14ac:dyDescent="0.25">
      <c r="A2291" t="s">
        <v>647</v>
      </c>
      <c r="B2291">
        <v>1</v>
      </c>
    </row>
    <row r="2292" spans="1:2" x14ac:dyDescent="0.25">
      <c r="A2292" t="s">
        <v>20</v>
      </c>
      <c r="B2292">
        <v>1</v>
      </c>
    </row>
    <row r="2293" spans="1:2" x14ac:dyDescent="0.25">
      <c r="A2293" t="s">
        <v>27</v>
      </c>
      <c r="B2293">
        <v>1</v>
      </c>
    </row>
    <row r="2294" spans="1:2" x14ac:dyDescent="0.25">
      <c r="A2294" t="s">
        <v>415</v>
      </c>
      <c r="B2294">
        <v>1</v>
      </c>
    </row>
    <row r="2295" spans="1:2" x14ac:dyDescent="0.25">
      <c r="A2295" t="s">
        <v>159</v>
      </c>
      <c r="B2295">
        <v>1</v>
      </c>
    </row>
    <row r="2296" spans="1:2" x14ac:dyDescent="0.25">
      <c r="A2296" t="s">
        <v>545</v>
      </c>
      <c r="B2296">
        <v>1</v>
      </c>
    </row>
    <row r="2297" spans="1:2" x14ac:dyDescent="0.25">
      <c r="A2297" t="s">
        <v>279</v>
      </c>
      <c r="B2297">
        <v>1</v>
      </c>
    </row>
    <row r="2298" spans="1:2" x14ac:dyDescent="0.25">
      <c r="A2298" t="s">
        <v>1280</v>
      </c>
      <c r="B2298">
        <v>1</v>
      </c>
    </row>
    <row r="2299" spans="1:2" x14ac:dyDescent="0.25">
      <c r="A2299" t="s">
        <v>314</v>
      </c>
      <c r="B2299">
        <v>1</v>
      </c>
    </row>
    <row r="2300" spans="1:2" x14ac:dyDescent="0.25">
      <c r="A2300" t="s">
        <v>700</v>
      </c>
      <c r="B2300">
        <v>1</v>
      </c>
    </row>
    <row r="2301" spans="1:2" x14ac:dyDescent="0.25">
      <c r="A2301" t="s">
        <v>20</v>
      </c>
      <c r="B2301">
        <v>1</v>
      </c>
    </row>
    <row r="2302" spans="1:2" x14ac:dyDescent="0.25">
      <c r="A2302" t="s">
        <v>610</v>
      </c>
      <c r="B2302">
        <v>1</v>
      </c>
    </row>
    <row r="2303" spans="1:2" x14ac:dyDescent="0.25">
      <c r="A2303" t="s">
        <v>1194</v>
      </c>
      <c r="B2303">
        <v>1</v>
      </c>
    </row>
    <row r="2304" spans="1:2" x14ac:dyDescent="0.25">
      <c r="A2304" t="s">
        <v>64</v>
      </c>
      <c r="B2304">
        <v>1</v>
      </c>
    </row>
    <row r="2305" spans="1:2" x14ac:dyDescent="0.25">
      <c r="A2305" t="s">
        <v>291</v>
      </c>
      <c r="B2305">
        <v>1</v>
      </c>
    </row>
    <row r="2306" spans="1:2" x14ac:dyDescent="0.25">
      <c r="A2306" t="s">
        <v>235</v>
      </c>
      <c r="B2306">
        <v>1</v>
      </c>
    </row>
    <row r="2307" spans="1:2" x14ac:dyDescent="0.25">
      <c r="A2307" t="s">
        <v>188</v>
      </c>
      <c r="B2307">
        <v>1</v>
      </c>
    </row>
    <row r="2308" spans="1:2" x14ac:dyDescent="0.25">
      <c r="A2308" t="s">
        <v>208</v>
      </c>
      <c r="B2308">
        <v>1</v>
      </c>
    </row>
    <row r="2309" spans="1:2" x14ac:dyDescent="0.25">
      <c r="A2309" t="s">
        <v>583</v>
      </c>
      <c r="B2309">
        <v>1</v>
      </c>
    </row>
    <row r="2310" spans="1:2" x14ac:dyDescent="0.25">
      <c r="A2310" t="s">
        <v>466</v>
      </c>
      <c r="B2310">
        <v>1</v>
      </c>
    </row>
    <row r="2311" spans="1:2" x14ac:dyDescent="0.25">
      <c r="A2311" t="s">
        <v>338</v>
      </c>
      <c r="B2311">
        <v>1</v>
      </c>
    </row>
  </sheetData>
  <sortState xmlns:xlrd2="http://schemas.microsoft.com/office/spreadsheetml/2017/richdata2" ref="I3:J482">
    <sortCondition descending="1" ref="J3:J482"/>
  </sortState>
  <pageMargins left="0.7" right="0.7" top="0.75" bottom="0.75" header="0.3" footer="0.3"/>
  <pageSetup paperSize="9" orientation="portrait" horizontalDpi="4294967293" verticalDpi="429496729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440D-FF2A-4D1C-AD48-082BE5B33B02}">
  <dimension ref="A1:D482"/>
  <sheetViews>
    <sheetView topLeftCell="A474" workbookViewId="0">
      <selection activeCell="B486" sqref="B486"/>
    </sheetView>
  </sheetViews>
  <sheetFormatPr defaultRowHeight="15" x14ac:dyDescent="0.25"/>
  <cols>
    <col min="1" max="1" width="14.85546875" customWidth="1"/>
    <col min="2" max="2" width="45.5703125" customWidth="1"/>
    <col min="3" max="3" width="23" customWidth="1"/>
    <col min="4" max="4" width="63.42578125" customWidth="1"/>
  </cols>
  <sheetData>
    <row r="1" spans="1:4" ht="46.5" thickTop="1" thickBot="1" x14ac:dyDescent="0.3">
      <c r="A1" s="166" t="s">
        <v>713</v>
      </c>
      <c r="B1" s="167" t="s">
        <v>492</v>
      </c>
      <c r="C1" s="167" t="s">
        <v>945</v>
      </c>
      <c r="D1" s="168" t="s">
        <v>951</v>
      </c>
    </row>
    <row r="2" spans="1:4" ht="15.75" thickTop="1" x14ac:dyDescent="0.25">
      <c r="A2" s="157">
        <v>1</v>
      </c>
      <c r="B2" s="158" t="s">
        <v>5</v>
      </c>
      <c r="C2" s="158" t="s">
        <v>393</v>
      </c>
      <c r="D2" s="159" t="s">
        <v>869</v>
      </c>
    </row>
    <row r="3" spans="1:4" x14ac:dyDescent="0.25">
      <c r="A3" s="157">
        <f>A2+1</f>
        <v>2</v>
      </c>
      <c r="B3" s="158" t="s">
        <v>6</v>
      </c>
      <c r="C3" s="158" t="s">
        <v>8</v>
      </c>
      <c r="D3" s="159" t="s">
        <v>316</v>
      </c>
    </row>
    <row r="4" spans="1:4" x14ac:dyDescent="0.25">
      <c r="A4" s="157">
        <f t="shared" ref="A4:A67" si="0">A3+1</f>
        <v>3</v>
      </c>
      <c r="B4" s="158" t="s">
        <v>7</v>
      </c>
      <c r="C4" s="158" t="s">
        <v>9</v>
      </c>
      <c r="D4" s="159" t="s">
        <v>669</v>
      </c>
    </row>
    <row r="5" spans="1:4" x14ac:dyDescent="0.25">
      <c r="A5" s="157">
        <f t="shared" si="0"/>
        <v>4</v>
      </c>
      <c r="B5" s="158" t="s">
        <v>483</v>
      </c>
      <c r="C5" s="158" t="s">
        <v>393</v>
      </c>
      <c r="D5" s="159" t="s">
        <v>680</v>
      </c>
    </row>
    <row r="6" spans="1:4" x14ac:dyDescent="0.25">
      <c r="A6" s="157">
        <f t="shared" si="0"/>
        <v>5</v>
      </c>
      <c r="B6" s="158" t="s">
        <v>62</v>
      </c>
      <c r="C6" s="158" t="s">
        <v>8</v>
      </c>
      <c r="D6" s="159" t="s">
        <v>670</v>
      </c>
    </row>
    <row r="7" spans="1:4" x14ac:dyDescent="0.25">
      <c r="A7" s="157">
        <f t="shared" si="0"/>
        <v>6</v>
      </c>
      <c r="B7" s="158" t="s">
        <v>144</v>
      </c>
      <c r="C7" s="158" t="s">
        <v>8</v>
      </c>
      <c r="D7" s="159" t="s">
        <v>682</v>
      </c>
    </row>
    <row r="8" spans="1:4" x14ac:dyDescent="0.25">
      <c r="A8" s="157">
        <f t="shared" si="0"/>
        <v>7</v>
      </c>
      <c r="B8" s="158" t="s">
        <v>11</v>
      </c>
      <c r="C8" s="158" t="s">
        <v>14</v>
      </c>
      <c r="D8" s="159" t="s">
        <v>316</v>
      </c>
    </row>
    <row r="9" spans="1:4" x14ac:dyDescent="0.25">
      <c r="A9" s="157">
        <f t="shared" si="0"/>
        <v>8</v>
      </c>
      <c r="B9" s="158" t="s">
        <v>489</v>
      </c>
      <c r="C9" s="158" t="s">
        <v>15</v>
      </c>
      <c r="D9" s="159" t="s">
        <v>316</v>
      </c>
    </row>
    <row r="10" spans="1:4" x14ac:dyDescent="0.25">
      <c r="A10" s="157">
        <f t="shared" si="0"/>
        <v>9</v>
      </c>
      <c r="B10" s="158" t="s">
        <v>156</v>
      </c>
      <c r="C10" s="158" t="s">
        <v>8</v>
      </c>
      <c r="D10" s="159" t="s">
        <v>316</v>
      </c>
    </row>
    <row r="11" spans="1:4" x14ac:dyDescent="0.25">
      <c r="A11" s="157">
        <f t="shared" si="0"/>
        <v>10</v>
      </c>
      <c r="B11" s="158" t="s">
        <v>12</v>
      </c>
      <c r="C11" s="158" t="s">
        <v>393</v>
      </c>
      <c r="D11" s="159" t="s">
        <v>673</v>
      </c>
    </row>
    <row r="12" spans="1:4" x14ac:dyDescent="0.25">
      <c r="A12" s="157">
        <f t="shared" si="0"/>
        <v>11</v>
      </c>
      <c r="B12" s="158" t="s">
        <v>13</v>
      </c>
      <c r="C12" s="158" t="s">
        <v>16</v>
      </c>
      <c r="D12" s="159" t="s">
        <v>683</v>
      </c>
    </row>
    <row r="13" spans="1:4" x14ac:dyDescent="0.25">
      <c r="A13" s="157">
        <f t="shared" si="0"/>
        <v>12</v>
      </c>
      <c r="B13" s="158" t="s">
        <v>17</v>
      </c>
      <c r="C13" s="158" t="s">
        <v>14</v>
      </c>
      <c r="D13" s="159" t="s">
        <v>684</v>
      </c>
    </row>
    <row r="14" spans="1:4" x14ac:dyDescent="0.25">
      <c r="A14" s="157">
        <f t="shared" si="0"/>
        <v>13</v>
      </c>
      <c r="B14" s="158" t="s">
        <v>18</v>
      </c>
      <c r="C14" s="158" t="s">
        <v>14</v>
      </c>
      <c r="D14" s="159" t="s">
        <v>685</v>
      </c>
    </row>
    <row r="15" spans="1:4" x14ac:dyDescent="0.25">
      <c r="A15" s="157">
        <f t="shared" si="0"/>
        <v>14</v>
      </c>
      <c r="B15" s="158" t="s">
        <v>19</v>
      </c>
      <c r="C15" s="158" t="s">
        <v>393</v>
      </c>
      <c r="D15" s="159" t="s">
        <v>673</v>
      </c>
    </row>
    <row r="16" spans="1:4" x14ac:dyDescent="0.25">
      <c r="A16" s="157">
        <f t="shared" si="0"/>
        <v>15</v>
      </c>
      <c r="B16" s="158" t="s">
        <v>533</v>
      </c>
      <c r="C16" s="158" t="s">
        <v>21</v>
      </c>
      <c r="D16" s="159" t="s">
        <v>316</v>
      </c>
    </row>
    <row r="17" spans="1:4" x14ac:dyDescent="0.25">
      <c r="A17" s="157">
        <f t="shared" si="0"/>
        <v>16</v>
      </c>
      <c r="B17" s="158" t="s">
        <v>387</v>
      </c>
      <c r="C17" s="158" t="s">
        <v>21</v>
      </c>
      <c r="D17" s="159" t="s">
        <v>681</v>
      </c>
    </row>
    <row r="18" spans="1:4" x14ac:dyDescent="0.25">
      <c r="A18" s="157">
        <f t="shared" si="0"/>
        <v>17</v>
      </c>
      <c r="B18" s="158" t="s">
        <v>308</v>
      </c>
      <c r="C18" s="158" t="s">
        <v>22</v>
      </c>
      <c r="D18" s="159" t="s">
        <v>671</v>
      </c>
    </row>
    <row r="19" spans="1:4" x14ac:dyDescent="0.25">
      <c r="A19" s="157">
        <f t="shared" si="0"/>
        <v>18</v>
      </c>
      <c r="B19" s="158" t="s">
        <v>660</v>
      </c>
      <c r="C19" s="158" t="s">
        <v>667</v>
      </c>
      <c r="D19" s="159" t="s">
        <v>715</v>
      </c>
    </row>
    <row r="20" spans="1:4" x14ac:dyDescent="0.25">
      <c r="A20" s="157">
        <f t="shared" si="0"/>
        <v>19</v>
      </c>
      <c r="B20" s="158" t="s">
        <v>20</v>
      </c>
      <c r="C20" s="158" t="s">
        <v>8</v>
      </c>
      <c r="D20" s="159" t="s">
        <v>670</v>
      </c>
    </row>
    <row r="21" spans="1:4" x14ac:dyDescent="0.25">
      <c r="A21" s="157">
        <f t="shared" si="0"/>
        <v>20</v>
      </c>
      <c r="B21" s="158" t="s">
        <v>256</v>
      </c>
      <c r="C21" s="158" t="s">
        <v>25</v>
      </c>
      <c r="D21" s="159" t="s">
        <v>714</v>
      </c>
    </row>
    <row r="22" spans="1:4" x14ac:dyDescent="0.25">
      <c r="A22" s="157">
        <f t="shared" si="0"/>
        <v>21</v>
      </c>
      <c r="B22" s="158" t="s">
        <v>717</v>
      </c>
      <c r="C22" s="158" t="s">
        <v>8</v>
      </c>
      <c r="D22" s="159" t="s">
        <v>716</v>
      </c>
    </row>
    <row r="23" spans="1:4" x14ac:dyDescent="0.25">
      <c r="A23" s="157">
        <f t="shared" si="0"/>
        <v>22</v>
      </c>
      <c r="B23" s="158" t="s">
        <v>381</v>
      </c>
      <c r="C23" s="158" t="s">
        <v>26</v>
      </c>
      <c r="D23" s="159" t="s">
        <v>718</v>
      </c>
    </row>
    <row r="24" spans="1:4" x14ac:dyDescent="0.25">
      <c r="A24" s="157">
        <f t="shared" si="0"/>
        <v>23</v>
      </c>
      <c r="B24" s="158" t="s">
        <v>69</v>
      </c>
      <c r="C24" s="158" t="s">
        <v>26</v>
      </c>
      <c r="D24" s="159" t="s">
        <v>987</v>
      </c>
    </row>
    <row r="25" spans="1:4" x14ac:dyDescent="0.25">
      <c r="A25" s="157">
        <f t="shared" si="0"/>
        <v>24</v>
      </c>
      <c r="B25" s="158" t="s">
        <v>23</v>
      </c>
      <c r="C25" s="158" t="s">
        <v>26</v>
      </c>
      <c r="D25" s="159" t="s">
        <v>719</v>
      </c>
    </row>
    <row r="26" spans="1:4" ht="15.75" thickBot="1" x14ac:dyDescent="0.3">
      <c r="A26" s="157">
        <f t="shared" si="0"/>
        <v>25</v>
      </c>
      <c r="B26" s="158" t="s">
        <v>363</v>
      </c>
      <c r="C26" s="158" t="s">
        <v>8</v>
      </c>
      <c r="D26" s="159" t="s">
        <v>720</v>
      </c>
    </row>
    <row r="27" spans="1:4" ht="15.75" thickTop="1" x14ac:dyDescent="0.25">
      <c r="A27" s="163">
        <f t="shared" si="0"/>
        <v>26</v>
      </c>
      <c r="B27" s="164" t="s">
        <v>174</v>
      </c>
      <c r="C27" s="164" t="s">
        <v>8</v>
      </c>
      <c r="D27" s="165" t="s">
        <v>721</v>
      </c>
    </row>
    <row r="28" spans="1:4" x14ac:dyDescent="0.25">
      <c r="A28" s="157">
        <f t="shared" si="0"/>
        <v>27</v>
      </c>
      <c r="B28" s="158" t="s">
        <v>205</v>
      </c>
      <c r="C28" s="158" t="s">
        <v>8</v>
      </c>
      <c r="D28" s="159" t="s">
        <v>722</v>
      </c>
    </row>
    <row r="29" spans="1:4" x14ac:dyDescent="0.25">
      <c r="A29" s="157">
        <f t="shared" si="0"/>
        <v>28</v>
      </c>
      <c r="B29" s="158" t="s">
        <v>27</v>
      </c>
      <c r="C29" s="158" t="s">
        <v>30</v>
      </c>
      <c r="D29" s="159" t="s">
        <v>669</v>
      </c>
    </row>
    <row r="30" spans="1:4" x14ac:dyDescent="0.25">
      <c r="A30" s="157">
        <f t="shared" si="0"/>
        <v>29</v>
      </c>
      <c r="B30" s="158" t="s">
        <v>28</v>
      </c>
      <c r="C30" s="158" t="s">
        <v>21</v>
      </c>
      <c r="D30" s="159" t="s">
        <v>723</v>
      </c>
    </row>
    <row r="31" spans="1:4" x14ac:dyDescent="0.25">
      <c r="A31" s="157">
        <f t="shared" si="0"/>
        <v>30</v>
      </c>
      <c r="B31" s="158" t="s">
        <v>285</v>
      </c>
      <c r="C31" s="158" t="s">
        <v>8</v>
      </c>
      <c r="D31" s="159" t="s">
        <v>724</v>
      </c>
    </row>
    <row r="32" spans="1:4" x14ac:dyDescent="0.25">
      <c r="A32" s="157">
        <f t="shared" si="0"/>
        <v>31</v>
      </c>
      <c r="B32" s="158" t="s">
        <v>29</v>
      </c>
      <c r="C32" s="158" t="s">
        <v>393</v>
      </c>
      <c r="D32" s="159" t="s">
        <v>725</v>
      </c>
    </row>
    <row r="33" spans="1:4" x14ac:dyDescent="0.25">
      <c r="A33" s="157">
        <f t="shared" si="0"/>
        <v>32</v>
      </c>
      <c r="B33" s="158" t="s">
        <v>484</v>
      </c>
      <c r="C33" s="158" t="s">
        <v>8</v>
      </c>
      <c r="D33" s="159" t="s">
        <v>725</v>
      </c>
    </row>
    <row r="34" spans="1:4" x14ac:dyDescent="0.25">
      <c r="A34" s="157">
        <f t="shared" si="0"/>
        <v>33</v>
      </c>
      <c r="B34" s="158" t="s">
        <v>622</v>
      </c>
      <c r="C34" s="158" t="s">
        <v>8</v>
      </c>
      <c r="D34" s="159" t="s">
        <v>726</v>
      </c>
    </row>
    <row r="35" spans="1:4" x14ac:dyDescent="0.25">
      <c r="A35" s="157">
        <f t="shared" si="0"/>
        <v>34</v>
      </c>
      <c r="B35" s="158" t="s">
        <v>610</v>
      </c>
      <c r="C35" s="158" t="s">
        <v>15</v>
      </c>
      <c r="D35" s="159" t="s">
        <v>316</v>
      </c>
    </row>
    <row r="36" spans="1:4" x14ac:dyDescent="0.25">
      <c r="A36" s="157">
        <f t="shared" si="0"/>
        <v>35</v>
      </c>
      <c r="B36" s="158" t="s">
        <v>33</v>
      </c>
      <c r="C36" s="158" t="s">
        <v>35</v>
      </c>
      <c r="D36" s="159" t="s">
        <v>727</v>
      </c>
    </row>
    <row r="37" spans="1:4" x14ac:dyDescent="0.25">
      <c r="A37" s="157">
        <f t="shared" si="0"/>
        <v>36</v>
      </c>
      <c r="B37" s="158" t="s">
        <v>34</v>
      </c>
      <c r="C37" s="158" t="s">
        <v>36</v>
      </c>
      <c r="D37" s="159" t="s">
        <v>669</v>
      </c>
    </row>
    <row r="38" spans="1:4" x14ac:dyDescent="0.25">
      <c r="A38" s="157">
        <f t="shared" si="0"/>
        <v>37</v>
      </c>
      <c r="B38" s="158" t="s">
        <v>68</v>
      </c>
      <c r="C38" s="158" t="s">
        <v>14</v>
      </c>
      <c r="D38" s="159" t="s">
        <v>668</v>
      </c>
    </row>
    <row r="39" spans="1:4" x14ac:dyDescent="0.25">
      <c r="A39" s="157">
        <f t="shared" si="0"/>
        <v>38</v>
      </c>
      <c r="B39" s="158" t="s">
        <v>38</v>
      </c>
      <c r="C39" s="158" t="s">
        <v>8</v>
      </c>
      <c r="D39" s="159" t="s">
        <v>728</v>
      </c>
    </row>
    <row r="40" spans="1:4" x14ac:dyDescent="0.25">
      <c r="A40" s="157">
        <f t="shared" si="0"/>
        <v>39</v>
      </c>
      <c r="B40" s="158" t="s">
        <v>39</v>
      </c>
      <c r="C40" s="158" t="s">
        <v>8</v>
      </c>
      <c r="D40" s="159" t="s">
        <v>729</v>
      </c>
    </row>
    <row r="41" spans="1:4" x14ac:dyDescent="0.25">
      <c r="A41" s="157">
        <f t="shared" si="0"/>
        <v>40</v>
      </c>
      <c r="B41" s="158" t="s">
        <v>40</v>
      </c>
      <c r="C41" s="158" t="s">
        <v>8</v>
      </c>
      <c r="D41" s="159" t="s">
        <v>730</v>
      </c>
    </row>
    <row r="42" spans="1:4" x14ac:dyDescent="0.25">
      <c r="A42" s="157">
        <f t="shared" si="0"/>
        <v>41</v>
      </c>
      <c r="B42" s="158" t="s">
        <v>41</v>
      </c>
      <c r="C42" s="158" t="s">
        <v>8</v>
      </c>
      <c r="D42" s="159" t="s">
        <v>731</v>
      </c>
    </row>
    <row r="43" spans="1:4" x14ac:dyDescent="0.25">
      <c r="A43" s="157">
        <f t="shared" si="0"/>
        <v>42</v>
      </c>
      <c r="B43" s="158" t="s">
        <v>42</v>
      </c>
      <c r="C43" s="158" t="s">
        <v>16</v>
      </c>
      <c r="D43" s="159" t="s">
        <v>316</v>
      </c>
    </row>
    <row r="44" spans="1:4" x14ac:dyDescent="0.25">
      <c r="A44" s="157">
        <f t="shared" si="0"/>
        <v>43</v>
      </c>
      <c r="B44" s="158" t="s">
        <v>43</v>
      </c>
      <c r="C44" s="158" t="s">
        <v>8</v>
      </c>
      <c r="D44" s="159" t="s">
        <v>670</v>
      </c>
    </row>
    <row r="45" spans="1:4" x14ac:dyDescent="0.25">
      <c r="A45" s="157">
        <f t="shared" si="0"/>
        <v>44</v>
      </c>
      <c r="B45" s="158" t="s">
        <v>45</v>
      </c>
      <c r="C45" s="158" t="s">
        <v>15</v>
      </c>
      <c r="D45" s="159" t="s">
        <v>669</v>
      </c>
    </row>
    <row r="46" spans="1:4" x14ac:dyDescent="0.25">
      <c r="A46" s="157">
        <f t="shared" si="0"/>
        <v>45</v>
      </c>
      <c r="B46" s="158" t="s">
        <v>46</v>
      </c>
      <c r="C46" s="158" t="s">
        <v>8</v>
      </c>
      <c r="D46" s="159" t="s">
        <v>669</v>
      </c>
    </row>
    <row r="47" spans="1:4" x14ac:dyDescent="0.25">
      <c r="A47" s="157">
        <f t="shared" si="0"/>
        <v>46</v>
      </c>
      <c r="B47" s="158" t="s">
        <v>47</v>
      </c>
      <c r="C47" s="158" t="s">
        <v>49</v>
      </c>
      <c r="D47" s="159" t="s">
        <v>732</v>
      </c>
    </row>
    <row r="48" spans="1:4" x14ac:dyDescent="0.25">
      <c r="A48" s="157">
        <f t="shared" si="0"/>
        <v>47</v>
      </c>
      <c r="B48" s="158" t="s">
        <v>70</v>
      </c>
      <c r="C48" s="158" t="s">
        <v>50</v>
      </c>
      <c r="D48" s="159" t="s">
        <v>733</v>
      </c>
    </row>
    <row r="49" spans="1:4" x14ac:dyDescent="0.25">
      <c r="A49" s="157">
        <f t="shared" si="0"/>
        <v>48</v>
      </c>
      <c r="B49" s="158" t="s">
        <v>48</v>
      </c>
      <c r="C49" s="158" t="s">
        <v>14</v>
      </c>
      <c r="D49" s="159" t="s">
        <v>674</v>
      </c>
    </row>
    <row r="50" spans="1:4" x14ac:dyDescent="0.25">
      <c r="A50" s="157">
        <f t="shared" si="0"/>
        <v>49</v>
      </c>
      <c r="B50" s="158" t="s">
        <v>51</v>
      </c>
      <c r="C50" s="158" t="s">
        <v>53</v>
      </c>
      <c r="D50" s="159" t="s">
        <v>669</v>
      </c>
    </row>
    <row r="51" spans="1:4" ht="15.75" thickBot="1" x14ac:dyDescent="0.3">
      <c r="A51" s="160">
        <f t="shared" si="0"/>
        <v>50</v>
      </c>
      <c r="B51" s="161" t="s">
        <v>52</v>
      </c>
      <c r="C51" s="161" t="s">
        <v>14</v>
      </c>
      <c r="D51" s="162" t="s">
        <v>316</v>
      </c>
    </row>
    <row r="52" spans="1:4" ht="15.75" thickTop="1" x14ac:dyDescent="0.25">
      <c r="A52" s="157">
        <f t="shared" si="0"/>
        <v>51</v>
      </c>
      <c r="B52" s="158" t="s">
        <v>54</v>
      </c>
      <c r="C52" s="158" t="s">
        <v>15</v>
      </c>
      <c r="D52" s="159" t="s">
        <v>669</v>
      </c>
    </row>
    <row r="53" spans="1:4" x14ac:dyDescent="0.25">
      <c r="A53" s="157">
        <f t="shared" si="0"/>
        <v>52</v>
      </c>
      <c r="B53" s="158" t="s">
        <v>357</v>
      </c>
      <c r="C53" s="158" t="s">
        <v>15</v>
      </c>
      <c r="D53" s="159" t="s">
        <v>316</v>
      </c>
    </row>
    <row r="54" spans="1:4" x14ac:dyDescent="0.25">
      <c r="A54" s="157">
        <f t="shared" si="0"/>
        <v>53</v>
      </c>
      <c r="B54" s="158" t="s">
        <v>56</v>
      </c>
      <c r="C54" s="158" t="s">
        <v>21</v>
      </c>
      <c r="D54" s="159" t="s">
        <v>727</v>
      </c>
    </row>
    <row r="55" spans="1:4" x14ac:dyDescent="0.25">
      <c r="A55" s="157">
        <f t="shared" si="0"/>
        <v>54</v>
      </c>
      <c r="B55" s="158" t="s">
        <v>57</v>
      </c>
      <c r="C55" s="158" t="s">
        <v>8</v>
      </c>
      <c r="D55" s="159" t="s">
        <v>734</v>
      </c>
    </row>
    <row r="56" spans="1:4" x14ac:dyDescent="0.25">
      <c r="A56" s="157">
        <f t="shared" si="0"/>
        <v>55</v>
      </c>
      <c r="B56" s="158" t="s">
        <v>358</v>
      </c>
      <c r="C56" s="158" t="s">
        <v>14</v>
      </c>
      <c r="D56" s="159" t="s">
        <v>735</v>
      </c>
    </row>
    <row r="57" spans="1:4" x14ac:dyDescent="0.25">
      <c r="A57" s="157">
        <f t="shared" si="0"/>
        <v>56</v>
      </c>
      <c r="B57" s="158" t="s">
        <v>58</v>
      </c>
      <c r="C57" s="158" t="s">
        <v>393</v>
      </c>
      <c r="D57" s="159" t="s">
        <v>675</v>
      </c>
    </row>
    <row r="58" spans="1:4" x14ac:dyDescent="0.25">
      <c r="A58" s="157">
        <f t="shared" si="0"/>
        <v>57</v>
      </c>
      <c r="B58" s="158" t="s">
        <v>59</v>
      </c>
      <c r="C58" s="158" t="s">
        <v>8</v>
      </c>
      <c r="D58" s="159" t="s">
        <v>736</v>
      </c>
    </row>
    <row r="59" spans="1:4" x14ac:dyDescent="0.25">
      <c r="A59" s="157">
        <f t="shared" si="0"/>
        <v>58</v>
      </c>
      <c r="B59" s="158" t="s">
        <v>63</v>
      </c>
      <c r="C59" s="158" t="s">
        <v>14</v>
      </c>
      <c r="D59" s="159" t="s">
        <v>737</v>
      </c>
    </row>
    <row r="60" spans="1:4" x14ac:dyDescent="0.25">
      <c r="A60" s="157">
        <f t="shared" si="0"/>
        <v>59</v>
      </c>
      <c r="B60" s="158" t="s">
        <v>359</v>
      </c>
      <c r="C60" s="158" t="s">
        <v>14</v>
      </c>
      <c r="D60" s="159" t="s">
        <v>738</v>
      </c>
    </row>
    <row r="61" spans="1:4" x14ac:dyDescent="0.25">
      <c r="A61" s="157">
        <f t="shared" si="0"/>
        <v>60</v>
      </c>
      <c r="B61" s="158" t="s">
        <v>490</v>
      </c>
      <c r="C61" s="158" t="s">
        <v>21</v>
      </c>
      <c r="D61" s="159" t="s">
        <v>739</v>
      </c>
    </row>
    <row r="62" spans="1:4" x14ac:dyDescent="0.25">
      <c r="A62" s="157">
        <f t="shared" si="0"/>
        <v>61</v>
      </c>
      <c r="B62" s="158" t="s">
        <v>64</v>
      </c>
      <c r="C62" s="158" t="s">
        <v>8</v>
      </c>
      <c r="D62" s="159" t="s">
        <v>965</v>
      </c>
    </row>
    <row r="63" spans="1:4" x14ac:dyDescent="0.25">
      <c r="A63" s="157">
        <f t="shared" si="0"/>
        <v>62</v>
      </c>
      <c r="B63" s="158" t="s">
        <v>65</v>
      </c>
      <c r="C63" s="158" t="s">
        <v>8</v>
      </c>
      <c r="D63" s="159" t="s">
        <v>725</v>
      </c>
    </row>
    <row r="64" spans="1:4" x14ac:dyDescent="0.25">
      <c r="A64" s="157">
        <f t="shared" si="0"/>
        <v>63</v>
      </c>
      <c r="B64" s="158" t="s">
        <v>66</v>
      </c>
      <c r="C64" s="158" t="s">
        <v>8</v>
      </c>
      <c r="D64" s="159" t="s">
        <v>670</v>
      </c>
    </row>
    <row r="65" spans="1:4" x14ac:dyDescent="0.25">
      <c r="A65" s="157">
        <f t="shared" si="0"/>
        <v>64</v>
      </c>
      <c r="B65" s="158" t="s">
        <v>67</v>
      </c>
      <c r="C65" s="158" t="s">
        <v>8</v>
      </c>
      <c r="D65" s="159" t="s">
        <v>316</v>
      </c>
    </row>
    <row r="66" spans="1:4" x14ac:dyDescent="0.25">
      <c r="A66" s="157">
        <f t="shared" si="0"/>
        <v>65</v>
      </c>
      <c r="B66" s="158" t="s">
        <v>395</v>
      </c>
      <c r="C66" s="158" t="s">
        <v>8</v>
      </c>
      <c r="D66" s="159" t="s">
        <v>673</v>
      </c>
    </row>
    <row r="67" spans="1:4" x14ac:dyDescent="0.25">
      <c r="A67" s="157">
        <f t="shared" si="0"/>
        <v>66</v>
      </c>
      <c r="B67" s="158" t="s">
        <v>71</v>
      </c>
      <c r="C67" s="158" t="s">
        <v>72</v>
      </c>
      <c r="D67" s="159" t="s">
        <v>669</v>
      </c>
    </row>
    <row r="68" spans="1:4" x14ac:dyDescent="0.25">
      <c r="A68" s="157">
        <f t="shared" ref="A68:A131" si="1">A67+1</f>
        <v>67</v>
      </c>
      <c r="B68" s="158" t="s">
        <v>360</v>
      </c>
      <c r="C68" s="158" t="s">
        <v>393</v>
      </c>
      <c r="D68" s="159" t="s">
        <v>766</v>
      </c>
    </row>
    <row r="69" spans="1:4" x14ac:dyDescent="0.25">
      <c r="A69" s="157">
        <f t="shared" si="1"/>
        <v>68</v>
      </c>
      <c r="B69" s="158" t="s">
        <v>73</v>
      </c>
      <c r="C69" s="158" t="s">
        <v>393</v>
      </c>
      <c r="D69" s="159" t="s">
        <v>316</v>
      </c>
    </row>
    <row r="70" spans="1:4" x14ac:dyDescent="0.25">
      <c r="A70" s="157">
        <f t="shared" si="1"/>
        <v>69</v>
      </c>
      <c r="B70" s="158" t="s">
        <v>74</v>
      </c>
      <c r="C70" s="158" t="s">
        <v>8</v>
      </c>
      <c r="D70" s="159" t="s">
        <v>671</v>
      </c>
    </row>
    <row r="71" spans="1:4" x14ac:dyDescent="0.25">
      <c r="A71" s="157">
        <f t="shared" si="1"/>
        <v>70</v>
      </c>
      <c r="B71" s="158" t="s">
        <v>305</v>
      </c>
      <c r="C71" s="158" t="s">
        <v>14</v>
      </c>
      <c r="D71" s="159" t="s">
        <v>671</v>
      </c>
    </row>
    <row r="72" spans="1:4" x14ac:dyDescent="0.25">
      <c r="A72" s="157">
        <f t="shared" si="1"/>
        <v>71</v>
      </c>
      <c r="B72" s="158" t="s">
        <v>550</v>
      </c>
      <c r="C72" s="158" t="s">
        <v>8</v>
      </c>
      <c r="D72" s="159" t="s">
        <v>767</v>
      </c>
    </row>
    <row r="73" spans="1:4" x14ac:dyDescent="0.25">
      <c r="A73" s="157">
        <f t="shared" si="1"/>
        <v>72</v>
      </c>
      <c r="B73" s="158" t="s">
        <v>75</v>
      </c>
      <c r="C73" s="158" t="s">
        <v>8</v>
      </c>
      <c r="D73" s="159" t="s">
        <v>675</v>
      </c>
    </row>
    <row r="74" spans="1:4" x14ac:dyDescent="0.25">
      <c r="A74" s="157">
        <f t="shared" si="1"/>
        <v>73</v>
      </c>
      <c r="B74" s="158" t="s">
        <v>76</v>
      </c>
      <c r="C74" s="158" t="s">
        <v>8</v>
      </c>
      <c r="D74" s="159" t="s">
        <v>670</v>
      </c>
    </row>
    <row r="75" spans="1:4" x14ac:dyDescent="0.25">
      <c r="A75" s="157">
        <f t="shared" si="1"/>
        <v>74</v>
      </c>
      <c r="B75" s="158" t="s">
        <v>165</v>
      </c>
      <c r="C75" s="158" t="s">
        <v>15</v>
      </c>
      <c r="D75" s="159" t="s">
        <v>675</v>
      </c>
    </row>
    <row r="76" spans="1:4" ht="15.75" thickBot="1" x14ac:dyDescent="0.3">
      <c r="A76" s="157">
        <f t="shared" si="1"/>
        <v>75</v>
      </c>
      <c r="B76" s="158" t="s">
        <v>374</v>
      </c>
      <c r="C76" s="158" t="s">
        <v>373</v>
      </c>
      <c r="D76" s="159" t="s">
        <v>914</v>
      </c>
    </row>
    <row r="77" spans="1:4" ht="15.75" thickTop="1" x14ac:dyDescent="0.25">
      <c r="A77" s="163">
        <f t="shared" si="1"/>
        <v>76</v>
      </c>
      <c r="B77" s="164" t="s">
        <v>80</v>
      </c>
      <c r="C77" s="164" t="s">
        <v>393</v>
      </c>
      <c r="D77" s="165" t="s">
        <v>668</v>
      </c>
    </row>
    <row r="78" spans="1:4" x14ac:dyDescent="0.25">
      <c r="A78" s="157">
        <f t="shared" si="1"/>
        <v>77</v>
      </c>
      <c r="B78" s="158" t="s">
        <v>270</v>
      </c>
      <c r="C78" s="158" t="s">
        <v>8</v>
      </c>
      <c r="D78" s="159" t="s">
        <v>768</v>
      </c>
    </row>
    <row r="79" spans="1:4" x14ac:dyDescent="0.25">
      <c r="A79" s="157">
        <f t="shared" si="1"/>
        <v>78</v>
      </c>
      <c r="B79" s="158" t="s">
        <v>81</v>
      </c>
      <c r="C79" s="158" t="s">
        <v>8</v>
      </c>
      <c r="D79" s="159" t="s">
        <v>675</v>
      </c>
    </row>
    <row r="80" spans="1:4" x14ac:dyDescent="0.25">
      <c r="A80" s="157">
        <f t="shared" si="1"/>
        <v>79</v>
      </c>
      <c r="B80" s="158" t="s">
        <v>82</v>
      </c>
      <c r="C80" s="158" t="s">
        <v>14</v>
      </c>
      <c r="D80" s="159" t="s">
        <v>769</v>
      </c>
    </row>
    <row r="81" spans="1:4" x14ac:dyDescent="0.25">
      <c r="A81" s="157">
        <f t="shared" si="1"/>
        <v>80</v>
      </c>
      <c r="B81" s="158" t="s">
        <v>111</v>
      </c>
      <c r="C81" s="158" t="s">
        <v>8</v>
      </c>
      <c r="D81" s="159" t="s">
        <v>770</v>
      </c>
    </row>
    <row r="82" spans="1:4" x14ac:dyDescent="0.25">
      <c r="A82" s="157">
        <f t="shared" si="1"/>
        <v>81</v>
      </c>
      <c r="B82" s="158" t="s">
        <v>77</v>
      </c>
      <c r="C82" s="158" t="s">
        <v>14</v>
      </c>
      <c r="D82" s="159" t="s">
        <v>771</v>
      </c>
    </row>
    <row r="83" spans="1:4" x14ac:dyDescent="0.25">
      <c r="A83" s="157">
        <f t="shared" si="1"/>
        <v>82</v>
      </c>
      <c r="B83" s="158" t="s">
        <v>78</v>
      </c>
      <c r="C83" s="158" t="s">
        <v>232</v>
      </c>
      <c r="D83" s="159" t="s">
        <v>316</v>
      </c>
    </row>
    <row r="84" spans="1:4" x14ac:dyDescent="0.25">
      <c r="A84" s="157">
        <f t="shared" si="1"/>
        <v>83</v>
      </c>
      <c r="B84" s="158" t="s">
        <v>112</v>
      </c>
      <c r="C84" s="158" t="s">
        <v>8</v>
      </c>
      <c r="D84" s="159" t="s">
        <v>779</v>
      </c>
    </row>
    <row r="85" spans="1:4" x14ac:dyDescent="0.25">
      <c r="A85" s="157">
        <f t="shared" si="1"/>
        <v>84</v>
      </c>
      <c r="B85" s="158" t="s">
        <v>100</v>
      </c>
      <c r="C85" s="158" t="s">
        <v>9</v>
      </c>
      <c r="D85" s="159" t="s">
        <v>669</v>
      </c>
    </row>
    <row r="86" spans="1:4" x14ac:dyDescent="0.25">
      <c r="A86" s="157">
        <f t="shared" si="1"/>
        <v>85</v>
      </c>
      <c r="B86" s="158" t="s">
        <v>320</v>
      </c>
      <c r="C86" s="158" t="s">
        <v>393</v>
      </c>
      <c r="D86" s="159" t="s">
        <v>44</v>
      </c>
    </row>
    <row r="87" spans="1:4" x14ac:dyDescent="0.25">
      <c r="A87" s="157">
        <f t="shared" si="1"/>
        <v>86</v>
      </c>
      <c r="B87" s="158" t="s">
        <v>370</v>
      </c>
      <c r="C87" s="158" t="s">
        <v>95</v>
      </c>
      <c r="D87" s="159" t="s">
        <v>772</v>
      </c>
    </row>
    <row r="88" spans="1:4" x14ac:dyDescent="0.25">
      <c r="A88" s="157">
        <f t="shared" si="1"/>
        <v>87</v>
      </c>
      <c r="B88" s="158" t="s">
        <v>277</v>
      </c>
      <c r="C88" s="158" t="s">
        <v>393</v>
      </c>
      <c r="D88" s="159" t="s">
        <v>745</v>
      </c>
    </row>
    <row r="89" spans="1:4" x14ac:dyDescent="0.25">
      <c r="A89" s="157">
        <f t="shared" si="1"/>
        <v>88</v>
      </c>
      <c r="B89" s="158" t="s">
        <v>106</v>
      </c>
      <c r="C89" s="158" t="s">
        <v>8</v>
      </c>
      <c r="D89" s="159" t="s">
        <v>671</v>
      </c>
    </row>
    <row r="90" spans="1:4" x14ac:dyDescent="0.25">
      <c r="A90" s="157">
        <f t="shared" si="1"/>
        <v>89</v>
      </c>
      <c r="B90" s="158" t="s">
        <v>371</v>
      </c>
      <c r="C90" s="158" t="s">
        <v>22</v>
      </c>
      <c r="D90" s="159" t="s">
        <v>668</v>
      </c>
    </row>
    <row r="91" spans="1:4" x14ac:dyDescent="0.25">
      <c r="A91" s="157">
        <f t="shared" si="1"/>
        <v>90</v>
      </c>
      <c r="B91" s="158" t="s">
        <v>88</v>
      </c>
      <c r="C91" s="158" t="s">
        <v>8</v>
      </c>
      <c r="D91" s="159" t="s">
        <v>867</v>
      </c>
    </row>
    <row r="92" spans="1:4" x14ac:dyDescent="0.25">
      <c r="A92" s="157">
        <f t="shared" si="1"/>
        <v>91</v>
      </c>
      <c r="B92" s="158" t="s">
        <v>89</v>
      </c>
      <c r="C92" s="158" t="s">
        <v>8</v>
      </c>
      <c r="D92" s="159" t="s">
        <v>773</v>
      </c>
    </row>
    <row r="93" spans="1:4" x14ac:dyDescent="0.25">
      <c r="A93" s="157">
        <f t="shared" si="1"/>
        <v>92</v>
      </c>
      <c r="B93" s="158" t="s">
        <v>351</v>
      </c>
      <c r="C93" s="158" t="s">
        <v>8</v>
      </c>
      <c r="D93" s="159" t="s">
        <v>670</v>
      </c>
    </row>
    <row r="94" spans="1:4" x14ac:dyDescent="0.25">
      <c r="A94" s="157">
        <f t="shared" si="1"/>
        <v>93</v>
      </c>
      <c r="B94" s="158" t="s">
        <v>90</v>
      </c>
      <c r="C94" s="158" t="s">
        <v>8</v>
      </c>
      <c r="D94" s="159" t="s">
        <v>668</v>
      </c>
    </row>
    <row r="95" spans="1:4" x14ac:dyDescent="0.25">
      <c r="A95" s="157">
        <f t="shared" si="1"/>
        <v>94</v>
      </c>
      <c r="B95" s="158" t="s">
        <v>92</v>
      </c>
      <c r="C95" s="158" t="s">
        <v>9</v>
      </c>
      <c r="D95" s="159" t="s">
        <v>316</v>
      </c>
    </row>
    <row r="96" spans="1:4" x14ac:dyDescent="0.25">
      <c r="A96" s="157">
        <f t="shared" si="1"/>
        <v>95</v>
      </c>
      <c r="B96" s="158" t="s">
        <v>361</v>
      </c>
      <c r="C96" s="158" t="s">
        <v>8</v>
      </c>
      <c r="D96" s="159" t="s">
        <v>774</v>
      </c>
    </row>
    <row r="97" spans="1:4" x14ac:dyDescent="0.25">
      <c r="A97" s="157">
        <f t="shared" si="1"/>
        <v>96</v>
      </c>
      <c r="B97" s="158" t="s">
        <v>93</v>
      </c>
      <c r="C97" s="158" t="s">
        <v>393</v>
      </c>
      <c r="D97" s="159" t="s">
        <v>775</v>
      </c>
    </row>
    <row r="98" spans="1:4" x14ac:dyDescent="0.25">
      <c r="A98" s="157">
        <f t="shared" si="1"/>
        <v>97</v>
      </c>
      <c r="B98" s="158" t="s">
        <v>309</v>
      </c>
      <c r="C98" s="158" t="s">
        <v>8</v>
      </c>
      <c r="D98" s="159" t="s">
        <v>671</v>
      </c>
    </row>
    <row r="99" spans="1:4" x14ac:dyDescent="0.25">
      <c r="A99" s="157">
        <f t="shared" si="1"/>
        <v>98</v>
      </c>
      <c r="B99" s="158" t="s">
        <v>405</v>
      </c>
      <c r="C99" s="158" t="s">
        <v>21</v>
      </c>
      <c r="D99" s="159" t="s">
        <v>668</v>
      </c>
    </row>
    <row r="100" spans="1:4" x14ac:dyDescent="0.25">
      <c r="A100" s="157">
        <f t="shared" si="1"/>
        <v>99</v>
      </c>
      <c r="B100" s="158" t="s">
        <v>509</v>
      </c>
      <c r="C100" s="158" t="s">
        <v>8</v>
      </c>
      <c r="D100" s="159" t="s">
        <v>746</v>
      </c>
    </row>
    <row r="101" spans="1:4" ht="15.75" thickBot="1" x14ac:dyDescent="0.3">
      <c r="A101" s="160">
        <f t="shared" si="1"/>
        <v>100</v>
      </c>
      <c r="B101" s="161" t="s">
        <v>208</v>
      </c>
      <c r="C101" s="161" t="s">
        <v>8</v>
      </c>
      <c r="D101" s="162" t="s">
        <v>686</v>
      </c>
    </row>
    <row r="102" spans="1:4" ht="15.75" thickTop="1" x14ac:dyDescent="0.25">
      <c r="A102" s="157">
        <f t="shared" si="1"/>
        <v>101</v>
      </c>
      <c r="B102" s="158" t="s">
        <v>96</v>
      </c>
      <c r="C102" s="158" t="s">
        <v>8</v>
      </c>
      <c r="D102" s="159" t="s">
        <v>776</v>
      </c>
    </row>
    <row r="103" spans="1:4" x14ac:dyDescent="0.25">
      <c r="A103" s="157">
        <f t="shared" si="1"/>
        <v>102</v>
      </c>
      <c r="B103" s="158" t="s">
        <v>97</v>
      </c>
      <c r="C103" s="158" t="s">
        <v>8</v>
      </c>
      <c r="D103" s="159" t="s">
        <v>671</v>
      </c>
    </row>
    <row r="104" spans="1:4" x14ac:dyDescent="0.25">
      <c r="A104" s="157">
        <f t="shared" si="1"/>
        <v>103</v>
      </c>
      <c r="B104" s="158" t="s">
        <v>101</v>
      </c>
      <c r="C104" s="158" t="s">
        <v>21</v>
      </c>
      <c r="D104" s="159" t="s">
        <v>689</v>
      </c>
    </row>
    <row r="105" spans="1:4" x14ac:dyDescent="0.25">
      <c r="A105" s="157">
        <f t="shared" si="1"/>
        <v>104</v>
      </c>
      <c r="B105" s="158" t="s">
        <v>102</v>
      </c>
      <c r="C105" s="158" t="s">
        <v>14</v>
      </c>
      <c r="D105" s="159" t="s">
        <v>777</v>
      </c>
    </row>
    <row r="106" spans="1:4" x14ac:dyDescent="0.25">
      <c r="A106" s="157">
        <f t="shared" si="1"/>
        <v>105</v>
      </c>
      <c r="B106" s="158" t="s">
        <v>103</v>
      </c>
      <c r="C106" s="158" t="s">
        <v>15</v>
      </c>
      <c r="D106" s="159" t="s">
        <v>316</v>
      </c>
    </row>
    <row r="107" spans="1:4" x14ac:dyDescent="0.25">
      <c r="A107" s="157">
        <f t="shared" si="1"/>
        <v>106</v>
      </c>
      <c r="B107" s="158" t="s">
        <v>104</v>
      </c>
      <c r="C107" s="158" t="s">
        <v>393</v>
      </c>
      <c r="D107" s="159" t="s">
        <v>780</v>
      </c>
    </row>
    <row r="108" spans="1:4" x14ac:dyDescent="0.25">
      <c r="A108" s="157">
        <f t="shared" si="1"/>
        <v>107</v>
      </c>
      <c r="B108" s="158" t="s">
        <v>105</v>
      </c>
      <c r="C108" s="158" t="s">
        <v>1071</v>
      </c>
      <c r="D108" s="159" t="s">
        <v>781</v>
      </c>
    </row>
    <row r="109" spans="1:4" x14ac:dyDescent="0.25">
      <c r="A109" s="157">
        <f t="shared" si="1"/>
        <v>108</v>
      </c>
      <c r="B109" s="158" t="s">
        <v>206</v>
      </c>
      <c r="C109" s="158" t="s">
        <v>8</v>
      </c>
      <c r="D109" s="159" t="s">
        <v>690</v>
      </c>
    </row>
    <row r="110" spans="1:4" x14ac:dyDescent="0.25">
      <c r="A110" s="157">
        <f t="shared" si="1"/>
        <v>109</v>
      </c>
      <c r="B110" s="158" t="s">
        <v>139</v>
      </c>
      <c r="C110" s="158" t="s">
        <v>16</v>
      </c>
      <c r="D110" s="159" t="s">
        <v>783</v>
      </c>
    </row>
    <row r="111" spans="1:4" x14ac:dyDescent="0.25">
      <c r="A111" s="157">
        <f t="shared" si="1"/>
        <v>110</v>
      </c>
      <c r="B111" s="158" t="s">
        <v>306</v>
      </c>
      <c r="C111" s="158" t="s">
        <v>8</v>
      </c>
      <c r="D111" s="159" t="s">
        <v>932</v>
      </c>
    </row>
    <row r="112" spans="1:4" x14ac:dyDescent="0.25">
      <c r="A112" s="157">
        <f t="shared" si="1"/>
        <v>111</v>
      </c>
      <c r="B112" s="158" t="s">
        <v>113</v>
      </c>
      <c r="C112" s="158" t="s">
        <v>8</v>
      </c>
      <c r="D112" s="159" t="s">
        <v>855</v>
      </c>
    </row>
    <row r="113" spans="1:4" x14ac:dyDescent="0.25">
      <c r="A113" s="157">
        <f t="shared" si="1"/>
        <v>112</v>
      </c>
      <c r="B113" s="158" t="s">
        <v>115</v>
      </c>
      <c r="C113" s="158" t="s">
        <v>8</v>
      </c>
      <c r="D113" s="159" t="s">
        <v>856</v>
      </c>
    </row>
    <row r="114" spans="1:4" x14ac:dyDescent="0.25">
      <c r="A114" s="157">
        <f t="shared" si="1"/>
        <v>113</v>
      </c>
      <c r="B114" s="158" t="s">
        <v>148</v>
      </c>
      <c r="C114" s="158" t="s">
        <v>120</v>
      </c>
      <c r="D114" s="159" t="s">
        <v>696</v>
      </c>
    </row>
    <row r="115" spans="1:4" x14ac:dyDescent="0.25">
      <c r="A115" s="157">
        <f t="shared" si="1"/>
        <v>114</v>
      </c>
      <c r="B115" s="158" t="s">
        <v>250</v>
      </c>
      <c r="C115" s="158" t="s">
        <v>8</v>
      </c>
      <c r="D115" s="159" t="s">
        <v>857</v>
      </c>
    </row>
    <row r="116" spans="1:4" x14ac:dyDescent="0.25">
      <c r="A116" s="157">
        <f t="shared" si="1"/>
        <v>115</v>
      </c>
      <c r="B116" s="158" t="s">
        <v>117</v>
      </c>
      <c r="C116" s="158" t="s">
        <v>14</v>
      </c>
      <c r="D116" s="159" t="s">
        <v>741</v>
      </c>
    </row>
    <row r="117" spans="1:4" x14ac:dyDescent="0.25">
      <c r="A117" s="157">
        <f t="shared" si="1"/>
        <v>116</v>
      </c>
      <c r="B117" s="158" t="s">
        <v>118</v>
      </c>
      <c r="C117" s="158" t="s">
        <v>8</v>
      </c>
      <c r="D117" s="159" t="s">
        <v>931</v>
      </c>
    </row>
    <row r="118" spans="1:4" x14ac:dyDescent="0.25">
      <c r="A118" s="157">
        <f t="shared" si="1"/>
        <v>117</v>
      </c>
      <c r="B118" s="158" t="s">
        <v>119</v>
      </c>
      <c r="C118" s="158" t="s">
        <v>8</v>
      </c>
      <c r="D118" s="159" t="s">
        <v>858</v>
      </c>
    </row>
    <row r="119" spans="1:4" x14ac:dyDescent="0.25">
      <c r="A119" s="157">
        <f t="shared" si="1"/>
        <v>118</v>
      </c>
      <c r="B119" s="158" t="s">
        <v>122</v>
      </c>
      <c r="C119" s="158" t="s">
        <v>8</v>
      </c>
      <c r="D119" s="159" t="s">
        <v>687</v>
      </c>
    </row>
    <row r="120" spans="1:4" x14ac:dyDescent="0.25">
      <c r="A120" s="157">
        <f t="shared" si="1"/>
        <v>119</v>
      </c>
      <c r="B120" s="158" t="s">
        <v>666</v>
      </c>
      <c r="C120" s="158" t="s">
        <v>8</v>
      </c>
      <c r="D120" s="159" t="s">
        <v>859</v>
      </c>
    </row>
    <row r="121" spans="1:4" x14ac:dyDescent="0.25">
      <c r="A121" s="157">
        <f t="shared" si="1"/>
        <v>120</v>
      </c>
      <c r="B121" s="158" t="s">
        <v>123</v>
      </c>
      <c r="C121" s="158" t="s">
        <v>8</v>
      </c>
      <c r="D121" s="159" t="s">
        <v>687</v>
      </c>
    </row>
    <row r="122" spans="1:4" x14ac:dyDescent="0.25">
      <c r="A122" s="157">
        <f t="shared" si="1"/>
        <v>121</v>
      </c>
      <c r="B122" s="158" t="s">
        <v>218</v>
      </c>
      <c r="C122" s="158" t="s">
        <v>8</v>
      </c>
      <c r="D122" s="159" t="s">
        <v>687</v>
      </c>
    </row>
    <row r="123" spans="1:4" x14ac:dyDescent="0.25">
      <c r="A123" s="157">
        <f t="shared" si="1"/>
        <v>122</v>
      </c>
      <c r="B123" s="158" t="s">
        <v>125</v>
      </c>
      <c r="C123" s="158" t="s">
        <v>21</v>
      </c>
      <c r="D123" s="159" t="s">
        <v>695</v>
      </c>
    </row>
    <row r="124" spans="1:4" x14ac:dyDescent="0.25">
      <c r="A124" s="157">
        <f t="shared" si="1"/>
        <v>123</v>
      </c>
      <c r="B124" s="158" t="s">
        <v>473</v>
      </c>
      <c r="C124" s="158" t="s">
        <v>126</v>
      </c>
      <c r="D124" s="159" t="s">
        <v>316</v>
      </c>
    </row>
    <row r="125" spans="1:4" x14ac:dyDescent="0.25">
      <c r="A125" s="157">
        <f t="shared" si="1"/>
        <v>124</v>
      </c>
      <c r="B125" s="158" t="s">
        <v>204</v>
      </c>
      <c r="C125" s="158" t="s">
        <v>8</v>
      </c>
      <c r="D125" s="159" t="s">
        <v>860</v>
      </c>
    </row>
    <row r="126" spans="1:4" ht="15.75" thickBot="1" x14ac:dyDescent="0.3">
      <c r="A126" s="157">
        <f t="shared" si="1"/>
        <v>125</v>
      </c>
      <c r="B126" s="158" t="s">
        <v>127</v>
      </c>
      <c r="C126" s="158" t="s">
        <v>128</v>
      </c>
      <c r="D126" s="159"/>
    </row>
    <row r="127" spans="1:4" ht="15.75" thickTop="1" x14ac:dyDescent="0.25">
      <c r="A127" s="163">
        <f t="shared" si="1"/>
        <v>126</v>
      </c>
      <c r="B127" s="164" t="s">
        <v>257</v>
      </c>
      <c r="C127" s="164" t="s">
        <v>8</v>
      </c>
      <c r="D127" s="165" t="s">
        <v>747</v>
      </c>
    </row>
    <row r="128" spans="1:4" x14ac:dyDescent="0.25">
      <c r="A128" s="157">
        <f t="shared" si="1"/>
        <v>127</v>
      </c>
      <c r="B128" s="158" t="s">
        <v>188</v>
      </c>
      <c r="C128" s="158" t="s">
        <v>8</v>
      </c>
      <c r="D128" s="159" t="s">
        <v>748</v>
      </c>
    </row>
    <row r="129" spans="1:4" x14ac:dyDescent="0.25">
      <c r="A129" s="157">
        <f t="shared" si="1"/>
        <v>128</v>
      </c>
      <c r="B129" s="158" t="s">
        <v>523</v>
      </c>
      <c r="C129" s="158" t="s">
        <v>14</v>
      </c>
      <c r="D129" s="159" t="s">
        <v>915</v>
      </c>
    </row>
    <row r="130" spans="1:4" x14ac:dyDescent="0.25">
      <c r="A130" s="157">
        <f t="shared" si="1"/>
        <v>129</v>
      </c>
      <c r="B130" s="158" t="s">
        <v>131</v>
      </c>
      <c r="C130" s="158" t="s">
        <v>8</v>
      </c>
      <c r="D130" s="159" t="s">
        <v>799</v>
      </c>
    </row>
    <row r="131" spans="1:4" x14ac:dyDescent="0.25">
      <c r="A131" s="157">
        <f t="shared" si="1"/>
        <v>130</v>
      </c>
      <c r="B131" s="158" t="s">
        <v>258</v>
      </c>
      <c r="C131" s="158" t="s">
        <v>393</v>
      </c>
      <c r="D131" s="159" t="s">
        <v>903</v>
      </c>
    </row>
    <row r="132" spans="1:4" x14ac:dyDescent="0.25">
      <c r="A132" s="157">
        <f t="shared" ref="A132:A195" si="2">A131+1</f>
        <v>131</v>
      </c>
      <c r="B132" s="158" t="s">
        <v>292</v>
      </c>
      <c r="C132" s="158" t="s">
        <v>8</v>
      </c>
      <c r="D132" s="159" t="s">
        <v>861</v>
      </c>
    </row>
    <row r="133" spans="1:4" x14ac:dyDescent="0.25">
      <c r="A133" s="157">
        <f t="shared" si="2"/>
        <v>132</v>
      </c>
      <c r="B133" s="158" t="s">
        <v>137</v>
      </c>
      <c r="C133" s="158" t="s">
        <v>8</v>
      </c>
      <c r="D133" s="159" t="s">
        <v>742</v>
      </c>
    </row>
    <row r="134" spans="1:4" x14ac:dyDescent="0.25">
      <c r="A134" s="157">
        <f t="shared" si="2"/>
        <v>133</v>
      </c>
      <c r="B134" s="158" t="s">
        <v>394</v>
      </c>
      <c r="C134" s="158" t="s">
        <v>8</v>
      </c>
      <c r="D134" s="159" t="s">
        <v>672</v>
      </c>
    </row>
    <row r="135" spans="1:4" x14ac:dyDescent="0.25">
      <c r="A135" s="157">
        <f t="shared" si="2"/>
        <v>134</v>
      </c>
      <c r="B135" s="158" t="s">
        <v>259</v>
      </c>
      <c r="C135" s="158" t="s">
        <v>8</v>
      </c>
      <c r="D135" s="159" t="s">
        <v>672</v>
      </c>
    </row>
    <row r="136" spans="1:4" x14ac:dyDescent="0.25">
      <c r="A136" s="157">
        <f t="shared" si="2"/>
        <v>135</v>
      </c>
      <c r="B136" s="158" t="s">
        <v>241</v>
      </c>
      <c r="C136" s="158" t="s">
        <v>8</v>
      </c>
      <c r="D136" s="159" t="s">
        <v>670</v>
      </c>
    </row>
    <row r="137" spans="1:4" x14ac:dyDescent="0.25">
      <c r="A137" s="157">
        <f t="shared" si="2"/>
        <v>136</v>
      </c>
      <c r="B137" s="158" t="s">
        <v>134</v>
      </c>
      <c r="C137" s="158" t="s">
        <v>21</v>
      </c>
      <c r="D137" s="159" t="s">
        <v>695</v>
      </c>
    </row>
    <row r="138" spans="1:4" x14ac:dyDescent="0.25">
      <c r="A138" s="157">
        <f t="shared" si="2"/>
        <v>137</v>
      </c>
      <c r="B138" s="158" t="s">
        <v>135</v>
      </c>
      <c r="C138" s="158" t="s">
        <v>14</v>
      </c>
      <c r="D138" s="159" t="s">
        <v>916</v>
      </c>
    </row>
    <row r="139" spans="1:4" x14ac:dyDescent="0.25">
      <c r="A139" s="157">
        <f t="shared" si="2"/>
        <v>138</v>
      </c>
      <c r="B139" s="158" t="s">
        <v>140</v>
      </c>
      <c r="C139" s="158" t="s">
        <v>21</v>
      </c>
      <c r="D139" s="159" t="s">
        <v>749</v>
      </c>
    </row>
    <row r="140" spans="1:4" x14ac:dyDescent="0.25">
      <c r="A140" s="157">
        <f t="shared" si="2"/>
        <v>139</v>
      </c>
      <c r="B140" s="158" t="s">
        <v>211</v>
      </c>
      <c r="C140" s="158" t="s">
        <v>8</v>
      </c>
      <c r="D140" s="159" t="s">
        <v>899</v>
      </c>
    </row>
    <row r="141" spans="1:4" x14ac:dyDescent="0.25">
      <c r="A141" s="157">
        <f t="shared" si="2"/>
        <v>140</v>
      </c>
      <c r="B141" s="158" t="s">
        <v>426</v>
      </c>
      <c r="C141" s="158" t="s">
        <v>8</v>
      </c>
      <c r="D141" s="159" t="s">
        <v>862</v>
      </c>
    </row>
    <row r="142" spans="1:4" x14ac:dyDescent="0.25">
      <c r="A142" s="157">
        <f t="shared" si="2"/>
        <v>141</v>
      </c>
      <c r="B142" s="158" t="s">
        <v>379</v>
      </c>
      <c r="C142" s="158" t="s">
        <v>8</v>
      </c>
      <c r="D142" s="159" t="s">
        <v>668</v>
      </c>
    </row>
    <row r="143" spans="1:4" x14ac:dyDescent="0.25">
      <c r="A143" s="157">
        <f t="shared" si="2"/>
        <v>142</v>
      </c>
      <c r="B143" s="158" t="s">
        <v>486</v>
      </c>
      <c r="C143" s="158" t="s">
        <v>15</v>
      </c>
      <c r="D143" s="159" t="s">
        <v>863</v>
      </c>
    </row>
    <row r="144" spans="1:4" x14ac:dyDescent="0.25">
      <c r="A144" s="157">
        <f t="shared" si="2"/>
        <v>143</v>
      </c>
      <c r="B144" s="158" t="s">
        <v>153</v>
      </c>
      <c r="C144" s="158" t="s">
        <v>8</v>
      </c>
      <c r="D144" s="159" t="s">
        <v>864</v>
      </c>
    </row>
    <row r="145" spans="1:4" x14ac:dyDescent="0.25">
      <c r="A145" s="157">
        <f t="shared" si="2"/>
        <v>144</v>
      </c>
      <c r="B145" s="158" t="s">
        <v>152</v>
      </c>
      <c r="C145" s="158" t="s">
        <v>8</v>
      </c>
      <c r="D145" s="159" t="s">
        <v>669</v>
      </c>
    </row>
    <row r="146" spans="1:4" x14ac:dyDescent="0.25">
      <c r="A146" s="157">
        <f t="shared" si="2"/>
        <v>145</v>
      </c>
      <c r="B146" s="158" t="s">
        <v>154</v>
      </c>
      <c r="C146" s="158" t="s">
        <v>8</v>
      </c>
      <c r="D146" s="159" t="s">
        <v>673</v>
      </c>
    </row>
    <row r="147" spans="1:4" x14ac:dyDescent="0.25">
      <c r="A147" s="157">
        <f t="shared" si="2"/>
        <v>146</v>
      </c>
      <c r="B147" s="158" t="s">
        <v>155</v>
      </c>
      <c r="C147" s="158" t="s">
        <v>393</v>
      </c>
      <c r="D147" s="159" t="s">
        <v>930</v>
      </c>
    </row>
    <row r="148" spans="1:4" x14ac:dyDescent="0.25">
      <c r="A148" s="157">
        <f t="shared" si="2"/>
        <v>147</v>
      </c>
      <c r="B148" s="158" t="s">
        <v>157</v>
      </c>
      <c r="C148" s="158" t="s">
        <v>8</v>
      </c>
      <c r="D148" s="159" t="s">
        <v>673</v>
      </c>
    </row>
    <row r="149" spans="1:4" x14ac:dyDescent="0.25">
      <c r="A149" s="157">
        <f t="shared" si="2"/>
        <v>148</v>
      </c>
      <c r="B149" s="158" t="s">
        <v>261</v>
      </c>
      <c r="C149" s="158" t="s">
        <v>393</v>
      </c>
      <c r="D149" s="159" t="s">
        <v>671</v>
      </c>
    </row>
    <row r="150" spans="1:4" x14ac:dyDescent="0.25">
      <c r="A150" s="157">
        <f t="shared" si="2"/>
        <v>149</v>
      </c>
      <c r="B150" s="158" t="s">
        <v>159</v>
      </c>
      <c r="C150" s="158" t="s">
        <v>8</v>
      </c>
      <c r="D150" s="159" t="s">
        <v>673</v>
      </c>
    </row>
    <row r="151" spans="1:4" ht="15.75" thickBot="1" x14ac:dyDescent="0.3">
      <c r="A151" s="160">
        <f t="shared" si="2"/>
        <v>150</v>
      </c>
      <c r="B151" s="161" t="s">
        <v>160</v>
      </c>
      <c r="C151" s="161" t="s">
        <v>163</v>
      </c>
      <c r="D151" s="162" t="s">
        <v>686</v>
      </c>
    </row>
    <row r="152" spans="1:4" ht="15.75" thickTop="1" x14ac:dyDescent="0.25">
      <c r="A152" s="157">
        <f t="shared" si="2"/>
        <v>151</v>
      </c>
      <c r="B152" s="158" t="s">
        <v>161</v>
      </c>
      <c r="C152" s="158" t="s">
        <v>8</v>
      </c>
      <c r="D152" s="159" t="s">
        <v>917</v>
      </c>
    </row>
    <row r="153" spans="1:4" x14ac:dyDescent="0.25">
      <c r="A153" s="157">
        <f t="shared" si="2"/>
        <v>152</v>
      </c>
      <c r="B153" s="158" t="s">
        <v>162</v>
      </c>
      <c r="C153" s="158" t="s">
        <v>163</v>
      </c>
      <c r="D153" s="159" t="s">
        <v>316</v>
      </c>
    </row>
    <row r="154" spans="1:4" x14ac:dyDescent="0.25">
      <c r="A154" s="157">
        <f t="shared" si="2"/>
        <v>153</v>
      </c>
      <c r="B154" s="158" t="s">
        <v>700</v>
      </c>
      <c r="C154" s="158" t="s">
        <v>22</v>
      </c>
      <c r="D154" s="159" t="s">
        <v>702</v>
      </c>
    </row>
    <row r="155" spans="1:4" x14ac:dyDescent="0.25">
      <c r="A155" s="157">
        <f t="shared" si="2"/>
        <v>154</v>
      </c>
      <c r="B155" s="158" t="s">
        <v>353</v>
      </c>
      <c r="C155" s="158" t="s">
        <v>393</v>
      </c>
      <c r="D155" s="159" t="s">
        <v>911</v>
      </c>
    </row>
    <row r="156" spans="1:4" x14ac:dyDescent="0.25">
      <c r="A156" s="157">
        <f t="shared" si="2"/>
        <v>155</v>
      </c>
      <c r="B156" s="158" t="s">
        <v>166</v>
      </c>
      <c r="C156" s="158" t="s">
        <v>393</v>
      </c>
      <c r="D156" s="159" t="s">
        <v>910</v>
      </c>
    </row>
    <row r="157" spans="1:4" x14ac:dyDescent="0.25">
      <c r="A157" s="157">
        <f t="shared" si="2"/>
        <v>156</v>
      </c>
      <c r="B157" s="158" t="s">
        <v>344</v>
      </c>
      <c r="C157" s="158" t="s">
        <v>14</v>
      </c>
      <c r="D157" s="159" t="s">
        <v>912</v>
      </c>
    </row>
    <row r="158" spans="1:4" x14ac:dyDescent="0.25">
      <c r="A158" s="157">
        <f t="shared" si="2"/>
        <v>157</v>
      </c>
      <c r="B158" s="158" t="s">
        <v>167</v>
      </c>
      <c r="C158" s="158" t="s">
        <v>393</v>
      </c>
      <c r="D158" s="159" t="s">
        <v>913</v>
      </c>
    </row>
    <row r="159" spans="1:4" x14ac:dyDescent="0.25">
      <c r="A159" s="157">
        <f t="shared" si="2"/>
        <v>158</v>
      </c>
      <c r="B159" s="158" t="s">
        <v>168</v>
      </c>
      <c r="C159" s="158" t="s">
        <v>705</v>
      </c>
      <c r="D159" s="159" t="s">
        <v>671</v>
      </c>
    </row>
    <row r="160" spans="1:4" x14ac:dyDescent="0.25">
      <c r="A160" s="157">
        <f t="shared" si="2"/>
        <v>159</v>
      </c>
      <c r="B160" s="158" t="s">
        <v>169</v>
      </c>
      <c r="C160" s="158" t="s">
        <v>8</v>
      </c>
      <c r="D160" s="159" t="s">
        <v>672</v>
      </c>
    </row>
    <row r="161" spans="1:4" x14ac:dyDescent="0.25">
      <c r="A161" s="157">
        <f t="shared" si="2"/>
        <v>160</v>
      </c>
      <c r="B161" s="158" t="s">
        <v>170</v>
      </c>
      <c r="C161" s="158" t="s">
        <v>14</v>
      </c>
      <c r="D161" s="159" t="s">
        <v>670</v>
      </c>
    </row>
    <row r="162" spans="1:4" x14ac:dyDescent="0.25">
      <c r="A162" s="157">
        <f t="shared" si="2"/>
        <v>161</v>
      </c>
      <c r="B162" s="158" t="s">
        <v>171</v>
      </c>
      <c r="C162" s="158" t="s">
        <v>14</v>
      </c>
      <c r="D162" s="159" t="s">
        <v>906</v>
      </c>
    </row>
    <row r="163" spans="1:4" x14ac:dyDescent="0.25">
      <c r="A163" s="157">
        <f t="shared" si="2"/>
        <v>162</v>
      </c>
      <c r="B163" s="158" t="s">
        <v>172</v>
      </c>
      <c r="C163" s="158" t="s">
        <v>8</v>
      </c>
      <c r="D163" s="159" t="s">
        <v>904</v>
      </c>
    </row>
    <row r="164" spans="1:4" x14ac:dyDescent="0.25">
      <c r="A164" s="157">
        <f t="shared" si="2"/>
        <v>163</v>
      </c>
      <c r="B164" s="158" t="s">
        <v>173</v>
      </c>
      <c r="C164" s="158" t="s">
        <v>8</v>
      </c>
      <c r="D164" s="159" t="s">
        <v>861</v>
      </c>
    </row>
    <row r="165" spans="1:4" x14ac:dyDescent="0.25">
      <c r="A165" s="157">
        <f t="shared" si="2"/>
        <v>164</v>
      </c>
      <c r="B165" s="158" t="s">
        <v>177</v>
      </c>
      <c r="C165" s="158" t="s">
        <v>393</v>
      </c>
      <c r="D165" s="159" t="s">
        <v>907</v>
      </c>
    </row>
    <row r="166" spans="1:4" x14ac:dyDescent="0.25">
      <c r="A166" s="157">
        <f t="shared" si="2"/>
        <v>165</v>
      </c>
      <c r="B166" s="158" t="s">
        <v>178</v>
      </c>
      <c r="C166" s="158" t="s">
        <v>393</v>
      </c>
      <c r="D166" s="159" t="s">
        <v>691</v>
      </c>
    </row>
    <row r="167" spans="1:4" x14ac:dyDescent="0.25">
      <c r="A167" s="157">
        <f t="shared" si="2"/>
        <v>166</v>
      </c>
      <c r="B167" s="158" t="s">
        <v>179</v>
      </c>
      <c r="C167" s="158" t="s">
        <v>15</v>
      </c>
      <c r="D167" s="159" t="s">
        <v>673</v>
      </c>
    </row>
    <row r="168" spans="1:4" x14ac:dyDescent="0.25">
      <c r="A168" s="157">
        <f t="shared" si="2"/>
        <v>167</v>
      </c>
      <c r="B168" s="158" t="s">
        <v>496</v>
      </c>
      <c r="C168" s="158" t="s">
        <v>393</v>
      </c>
      <c r="D168" s="159" t="s">
        <v>668</v>
      </c>
    </row>
    <row r="169" spans="1:4" x14ac:dyDescent="0.25">
      <c r="A169" s="157">
        <f t="shared" si="2"/>
        <v>168</v>
      </c>
      <c r="B169" s="158" t="s">
        <v>182</v>
      </c>
      <c r="C169" s="158" t="s">
        <v>8</v>
      </c>
      <c r="D169" s="159" t="s">
        <v>670</v>
      </c>
    </row>
    <row r="170" spans="1:4" x14ac:dyDescent="0.25">
      <c r="A170" s="157">
        <f t="shared" si="2"/>
        <v>169</v>
      </c>
      <c r="B170" s="158" t="s">
        <v>183</v>
      </c>
      <c r="C170" s="158" t="s">
        <v>8</v>
      </c>
      <c r="D170" s="159" t="s">
        <v>767</v>
      </c>
    </row>
    <row r="171" spans="1:4" x14ac:dyDescent="0.25">
      <c r="A171" s="157">
        <f t="shared" si="2"/>
        <v>170</v>
      </c>
      <c r="B171" s="158" t="s">
        <v>184</v>
      </c>
      <c r="C171" s="158" t="s">
        <v>8</v>
      </c>
      <c r="D171" s="159" t="s">
        <v>922</v>
      </c>
    </row>
    <row r="172" spans="1:4" x14ac:dyDescent="0.25">
      <c r="A172" s="157">
        <f t="shared" si="2"/>
        <v>171</v>
      </c>
      <c r="B172" s="158" t="s">
        <v>185</v>
      </c>
      <c r="C172" s="158" t="s">
        <v>8</v>
      </c>
      <c r="D172" s="159" t="s">
        <v>864</v>
      </c>
    </row>
    <row r="173" spans="1:4" x14ac:dyDescent="0.25">
      <c r="A173" s="157">
        <f t="shared" si="2"/>
        <v>172</v>
      </c>
      <c r="B173" s="158" t="s">
        <v>186</v>
      </c>
      <c r="C173" s="158" t="s">
        <v>8</v>
      </c>
      <c r="D173" s="159" t="s">
        <v>921</v>
      </c>
    </row>
    <row r="174" spans="1:4" x14ac:dyDescent="0.25">
      <c r="A174" s="157">
        <f t="shared" si="2"/>
        <v>173</v>
      </c>
      <c r="B174" s="158" t="s">
        <v>145</v>
      </c>
      <c r="C174" s="158" t="s">
        <v>8</v>
      </c>
      <c r="D174" s="159" t="s">
        <v>918</v>
      </c>
    </row>
    <row r="175" spans="1:4" x14ac:dyDescent="0.25">
      <c r="A175" s="157">
        <f t="shared" si="2"/>
        <v>174</v>
      </c>
      <c r="B175" s="158" t="s">
        <v>657</v>
      </c>
      <c r="C175" s="158" t="s">
        <v>142</v>
      </c>
      <c r="D175" s="159" t="s">
        <v>750</v>
      </c>
    </row>
    <row r="176" spans="1:4" ht="15.75" thickBot="1" x14ac:dyDescent="0.3">
      <c r="A176" s="157">
        <f t="shared" si="2"/>
        <v>175</v>
      </c>
      <c r="B176" s="158" t="s">
        <v>149</v>
      </c>
      <c r="C176" s="158" t="s">
        <v>393</v>
      </c>
      <c r="D176" s="159" t="s">
        <v>909</v>
      </c>
    </row>
    <row r="177" spans="1:4" ht="15.75" thickTop="1" x14ac:dyDescent="0.25">
      <c r="A177" s="163">
        <f t="shared" si="2"/>
        <v>176</v>
      </c>
      <c r="B177" s="164" t="s">
        <v>189</v>
      </c>
      <c r="C177" s="164" t="s">
        <v>393</v>
      </c>
      <c r="D177" s="165" t="s">
        <v>191</v>
      </c>
    </row>
    <row r="178" spans="1:4" x14ac:dyDescent="0.25">
      <c r="A178" s="157">
        <f t="shared" si="2"/>
        <v>177</v>
      </c>
      <c r="B178" s="158" t="s">
        <v>190</v>
      </c>
      <c r="C178" s="158" t="s">
        <v>21</v>
      </c>
      <c r="D178" s="159" t="s">
        <v>919</v>
      </c>
    </row>
    <row r="179" spans="1:4" x14ac:dyDescent="0.25">
      <c r="A179" s="157">
        <f t="shared" si="2"/>
        <v>178</v>
      </c>
      <c r="B179" s="158" t="s">
        <v>314</v>
      </c>
      <c r="C179" s="158" t="s">
        <v>8</v>
      </c>
      <c r="D179" s="159" t="s">
        <v>908</v>
      </c>
    </row>
    <row r="180" spans="1:4" x14ac:dyDescent="0.25">
      <c r="A180" s="157">
        <f t="shared" si="2"/>
        <v>179</v>
      </c>
      <c r="B180" s="158" t="s">
        <v>192</v>
      </c>
      <c r="C180" s="158" t="s">
        <v>15</v>
      </c>
      <c r="D180" s="159" t="s">
        <v>316</v>
      </c>
    </row>
    <row r="181" spans="1:4" x14ac:dyDescent="0.25">
      <c r="A181" s="157">
        <f t="shared" si="2"/>
        <v>180</v>
      </c>
      <c r="B181" s="158" t="s">
        <v>193</v>
      </c>
      <c r="C181" s="158" t="s">
        <v>393</v>
      </c>
      <c r="D181" s="159" t="s">
        <v>775</v>
      </c>
    </row>
    <row r="182" spans="1:4" x14ac:dyDescent="0.25">
      <c r="A182" s="157">
        <f t="shared" si="2"/>
        <v>181</v>
      </c>
      <c r="B182" s="158" t="s">
        <v>194</v>
      </c>
      <c r="C182" s="158" t="s">
        <v>8</v>
      </c>
      <c r="D182" s="159" t="s">
        <v>920</v>
      </c>
    </row>
    <row r="183" spans="1:4" x14ac:dyDescent="0.25">
      <c r="A183" s="157">
        <f t="shared" si="2"/>
        <v>182</v>
      </c>
      <c r="B183" s="158" t="s">
        <v>195</v>
      </c>
      <c r="C183" s="158" t="s">
        <v>393</v>
      </c>
      <c r="D183" s="159" t="s">
        <v>751</v>
      </c>
    </row>
    <row r="184" spans="1:4" x14ac:dyDescent="0.25">
      <c r="A184" s="157">
        <f t="shared" si="2"/>
        <v>183</v>
      </c>
      <c r="B184" s="158" t="s">
        <v>197</v>
      </c>
      <c r="C184" s="158" t="s">
        <v>199</v>
      </c>
      <c r="D184" s="159" t="s">
        <v>694</v>
      </c>
    </row>
    <row r="185" spans="1:4" x14ac:dyDescent="0.25">
      <c r="A185" s="157">
        <f t="shared" si="2"/>
        <v>184</v>
      </c>
      <c r="B185" s="158" t="s">
        <v>200</v>
      </c>
      <c r="C185" s="158" t="s">
        <v>8</v>
      </c>
      <c r="D185" s="159" t="s">
        <v>923</v>
      </c>
    </row>
    <row r="186" spans="1:4" x14ac:dyDescent="0.25">
      <c r="A186" s="157">
        <f t="shared" si="2"/>
        <v>185</v>
      </c>
      <c r="B186" s="158" t="s">
        <v>201</v>
      </c>
      <c r="C186" s="158" t="s">
        <v>223</v>
      </c>
      <c r="D186" s="159" t="s">
        <v>670</v>
      </c>
    </row>
    <row r="187" spans="1:4" x14ac:dyDescent="0.25">
      <c r="A187" s="157">
        <f t="shared" si="2"/>
        <v>186</v>
      </c>
      <c r="B187" s="158" t="s">
        <v>202</v>
      </c>
      <c r="C187" s="158" t="s">
        <v>14</v>
      </c>
      <c r="D187" s="159" t="s">
        <v>924</v>
      </c>
    </row>
    <row r="188" spans="1:4" x14ac:dyDescent="0.25">
      <c r="A188" s="157">
        <f t="shared" si="2"/>
        <v>187</v>
      </c>
      <c r="B188" s="158" t="s">
        <v>203</v>
      </c>
      <c r="C188" s="158" t="s">
        <v>8</v>
      </c>
      <c r="D188" s="159" t="s">
        <v>925</v>
      </c>
    </row>
    <row r="189" spans="1:4" x14ac:dyDescent="0.25">
      <c r="A189" s="157">
        <f t="shared" si="2"/>
        <v>188</v>
      </c>
      <c r="B189" s="158" t="s">
        <v>487</v>
      </c>
      <c r="C189" s="158" t="s">
        <v>706</v>
      </c>
      <c r="D189" s="159" t="s">
        <v>672</v>
      </c>
    </row>
    <row r="190" spans="1:4" x14ac:dyDescent="0.25">
      <c r="A190" s="157">
        <f t="shared" si="2"/>
        <v>189</v>
      </c>
      <c r="B190" s="158" t="s">
        <v>209</v>
      </c>
      <c r="C190" s="158" t="s">
        <v>8</v>
      </c>
      <c r="D190" s="159" t="s">
        <v>888</v>
      </c>
    </row>
    <row r="191" spans="1:4" x14ac:dyDescent="0.25">
      <c r="A191" s="157">
        <f t="shared" si="2"/>
        <v>190</v>
      </c>
      <c r="B191" s="158" t="s">
        <v>210</v>
      </c>
      <c r="C191" s="158" t="s">
        <v>8</v>
      </c>
      <c r="D191" s="159" t="s">
        <v>926</v>
      </c>
    </row>
    <row r="192" spans="1:4" x14ac:dyDescent="0.25">
      <c r="A192" s="157">
        <f t="shared" si="2"/>
        <v>191</v>
      </c>
      <c r="B192" s="158" t="s">
        <v>212</v>
      </c>
      <c r="C192" s="158" t="s">
        <v>15</v>
      </c>
      <c r="D192" s="159" t="s">
        <v>902</v>
      </c>
    </row>
    <row r="193" spans="1:4" x14ac:dyDescent="0.25">
      <c r="A193" s="157">
        <f t="shared" si="2"/>
        <v>192</v>
      </c>
      <c r="B193" s="158" t="s">
        <v>284</v>
      </c>
      <c r="C193" s="158" t="s">
        <v>8</v>
      </c>
      <c r="D193" s="159" t="s">
        <v>901</v>
      </c>
    </row>
    <row r="194" spans="1:4" x14ac:dyDescent="0.25">
      <c r="A194" s="157">
        <f t="shared" si="2"/>
        <v>193</v>
      </c>
      <c r="B194" s="158" t="s">
        <v>214</v>
      </c>
      <c r="C194" s="158" t="s">
        <v>8</v>
      </c>
      <c r="D194" s="159" t="s">
        <v>790</v>
      </c>
    </row>
    <row r="195" spans="1:4" x14ac:dyDescent="0.25">
      <c r="A195" s="157">
        <f t="shared" si="2"/>
        <v>194</v>
      </c>
      <c r="B195" s="158" t="s">
        <v>219</v>
      </c>
      <c r="C195" s="158" t="s">
        <v>8</v>
      </c>
      <c r="D195" s="159" t="s">
        <v>900</v>
      </c>
    </row>
    <row r="196" spans="1:4" x14ac:dyDescent="0.25">
      <c r="A196" s="157">
        <f t="shared" ref="A196:A259" si="3">A195+1</f>
        <v>195</v>
      </c>
      <c r="B196" s="158" t="s">
        <v>220</v>
      </c>
      <c r="C196" s="158" t="s">
        <v>8</v>
      </c>
      <c r="D196" s="159" t="s">
        <v>752</v>
      </c>
    </row>
    <row r="197" spans="1:4" x14ac:dyDescent="0.25">
      <c r="A197" s="157">
        <f t="shared" si="3"/>
        <v>196</v>
      </c>
      <c r="B197" s="158" t="s">
        <v>221</v>
      </c>
      <c r="C197" s="158" t="s">
        <v>8</v>
      </c>
      <c r="D197" s="159" t="s">
        <v>316</v>
      </c>
    </row>
    <row r="198" spans="1:4" x14ac:dyDescent="0.25">
      <c r="A198" s="157">
        <f t="shared" si="3"/>
        <v>197</v>
      </c>
      <c r="B198" s="158" t="s">
        <v>485</v>
      </c>
      <c r="C198" s="158" t="s">
        <v>21</v>
      </c>
      <c r="D198" s="159" t="s">
        <v>692</v>
      </c>
    </row>
    <row r="199" spans="1:4" x14ac:dyDescent="0.25">
      <c r="A199" s="157">
        <f t="shared" si="3"/>
        <v>198</v>
      </c>
      <c r="B199" s="158" t="s">
        <v>222</v>
      </c>
      <c r="C199" s="158" t="s">
        <v>393</v>
      </c>
      <c r="D199" s="159" t="s">
        <v>750</v>
      </c>
    </row>
    <row r="200" spans="1:4" x14ac:dyDescent="0.25">
      <c r="A200" s="157">
        <f t="shared" si="3"/>
        <v>199</v>
      </c>
      <c r="B200" s="158" t="s">
        <v>215</v>
      </c>
      <c r="C200" s="158" t="s">
        <v>8</v>
      </c>
      <c r="D200" s="159" t="s">
        <v>670</v>
      </c>
    </row>
    <row r="201" spans="1:4" ht="15.75" thickBot="1" x14ac:dyDescent="0.3">
      <c r="A201" s="160">
        <f t="shared" si="3"/>
        <v>200</v>
      </c>
      <c r="B201" s="161" t="s">
        <v>216</v>
      </c>
      <c r="C201" s="161" t="s">
        <v>8</v>
      </c>
      <c r="D201" s="162" t="s">
        <v>826</v>
      </c>
    </row>
    <row r="202" spans="1:4" ht="15.75" thickTop="1" x14ac:dyDescent="0.25">
      <c r="A202" s="157">
        <f t="shared" si="3"/>
        <v>201</v>
      </c>
      <c r="B202" s="158" t="s">
        <v>146</v>
      </c>
      <c r="C202" s="158" t="s">
        <v>26</v>
      </c>
      <c r="D202" s="159" t="s">
        <v>750</v>
      </c>
    </row>
    <row r="203" spans="1:4" x14ac:dyDescent="0.25">
      <c r="A203" s="157">
        <f t="shared" si="3"/>
        <v>202</v>
      </c>
      <c r="B203" s="158" t="s">
        <v>217</v>
      </c>
      <c r="C203" s="158" t="s">
        <v>21</v>
      </c>
      <c r="D203" s="159" t="s">
        <v>692</v>
      </c>
    </row>
    <row r="204" spans="1:4" x14ac:dyDescent="0.25">
      <c r="A204" s="157">
        <f t="shared" si="3"/>
        <v>203</v>
      </c>
      <c r="B204" s="158" t="s">
        <v>230</v>
      </c>
      <c r="C204" s="158" t="s">
        <v>8</v>
      </c>
      <c r="D204" s="159" t="s">
        <v>687</v>
      </c>
    </row>
    <row r="205" spans="1:4" x14ac:dyDescent="0.25">
      <c r="A205" s="157">
        <f t="shared" si="3"/>
        <v>204</v>
      </c>
      <c r="B205" s="158" t="s">
        <v>957</v>
      </c>
      <c r="C205" s="158" t="s">
        <v>15</v>
      </c>
      <c r="D205" s="159" t="s">
        <v>316</v>
      </c>
    </row>
    <row r="206" spans="1:4" x14ac:dyDescent="0.25">
      <c r="A206" s="157">
        <f t="shared" si="3"/>
        <v>205</v>
      </c>
      <c r="B206" s="158" t="s">
        <v>235</v>
      </c>
      <c r="C206" s="158" t="s">
        <v>8</v>
      </c>
      <c r="D206" s="159" t="s">
        <v>740</v>
      </c>
    </row>
    <row r="207" spans="1:4" x14ac:dyDescent="0.25">
      <c r="A207" s="157">
        <f t="shared" si="3"/>
        <v>206</v>
      </c>
      <c r="B207" s="158" t="s">
        <v>236</v>
      </c>
      <c r="C207" s="158" t="s">
        <v>21</v>
      </c>
      <c r="D207" s="159" t="s">
        <v>824</v>
      </c>
    </row>
    <row r="208" spans="1:4" x14ac:dyDescent="0.25">
      <c r="A208" s="157">
        <f t="shared" si="3"/>
        <v>207</v>
      </c>
      <c r="B208" s="158" t="s">
        <v>238</v>
      </c>
      <c r="C208" s="158" t="s">
        <v>393</v>
      </c>
      <c r="D208" s="159" t="s">
        <v>825</v>
      </c>
    </row>
    <row r="209" spans="1:4" x14ac:dyDescent="0.25">
      <c r="A209" s="157">
        <f t="shared" si="3"/>
        <v>208</v>
      </c>
      <c r="B209" s="158" t="s">
        <v>239</v>
      </c>
      <c r="C209" s="158" t="s">
        <v>8</v>
      </c>
      <c r="D209" s="159" t="s">
        <v>136</v>
      </c>
    </row>
    <row r="210" spans="1:4" x14ac:dyDescent="0.25">
      <c r="A210" s="157">
        <f t="shared" si="3"/>
        <v>209</v>
      </c>
      <c r="B210" s="158" t="s">
        <v>240</v>
      </c>
      <c r="C210" s="158" t="s">
        <v>393</v>
      </c>
      <c r="D210" s="159" t="s">
        <v>893</v>
      </c>
    </row>
    <row r="211" spans="1:4" x14ac:dyDescent="0.25">
      <c r="A211" s="157">
        <f t="shared" si="3"/>
        <v>210</v>
      </c>
      <c r="B211" s="158" t="s">
        <v>242</v>
      </c>
      <c r="C211" s="158" t="s">
        <v>21</v>
      </c>
      <c r="D211" s="159" t="s">
        <v>894</v>
      </c>
    </row>
    <row r="212" spans="1:4" x14ac:dyDescent="0.25">
      <c r="A212" s="157">
        <f t="shared" si="3"/>
        <v>211</v>
      </c>
      <c r="B212" s="158" t="s">
        <v>243</v>
      </c>
      <c r="C212" s="158" t="s">
        <v>14</v>
      </c>
      <c r="D212" s="159" t="s">
        <v>695</v>
      </c>
    </row>
    <row r="213" spans="1:4" x14ac:dyDescent="0.25">
      <c r="A213" s="157">
        <f t="shared" si="3"/>
        <v>212</v>
      </c>
      <c r="B213" s="158" t="s">
        <v>365</v>
      </c>
      <c r="C213" s="158" t="s">
        <v>14</v>
      </c>
      <c r="D213" s="159" t="s">
        <v>895</v>
      </c>
    </row>
    <row r="214" spans="1:4" x14ac:dyDescent="0.25">
      <c r="A214" s="157">
        <f t="shared" si="3"/>
        <v>213</v>
      </c>
      <c r="B214" s="158" t="s">
        <v>244</v>
      </c>
      <c r="C214" s="158" t="s">
        <v>8</v>
      </c>
      <c r="D214" s="159" t="s">
        <v>896</v>
      </c>
    </row>
    <row r="215" spans="1:4" x14ac:dyDescent="0.25">
      <c r="A215" s="157">
        <f t="shared" si="3"/>
        <v>214</v>
      </c>
      <c r="B215" s="158" t="s">
        <v>245</v>
      </c>
      <c r="C215" s="158" t="s">
        <v>14</v>
      </c>
      <c r="D215" s="159" t="s">
        <v>782</v>
      </c>
    </row>
    <row r="216" spans="1:4" x14ac:dyDescent="0.25">
      <c r="A216" s="157">
        <f t="shared" si="3"/>
        <v>215</v>
      </c>
      <c r="B216" s="158" t="s">
        <v>366</v>
      </c>
      <c r="C216" s="158" t="s">
        <v>8</v>
      </c>
      <c r="D216" s="159" t="s">
        <v>897</v>
      </c>
    </row>
    <row r="217" spans="1:4" x14ac:dyDescent="0.25">
      <c r="A217" s="157">
        <f t="shared" si="3"/>
        <v>216</v>
      </c>
      <c r="B217" s="158" t="s">
        <v>367</v>
      </c>
      <c r="C217" s="158" t="s">
        <v>8</v>
      </c>
      <c r="D217" s="159" t="s">
        <v>898</v>
      </c>
    </row>
    <row r="218" spans="1:4" x14ac:dyDescent="0.25">
      <c r="A218" s="157">
        <f t="shared" si="3"/>
        <v>217</v>
      </c>
      <c r="B218" s="158" t="s">
        <v>247</v>
      </c>
      <c r="C218" s="158" t="s">
        <v>8</v>
      </c>
      <c r="D218" s="159" t="s">
        <v>823</v>
      </c>
    </row>
    <row r="219" spans="1:4" x14ac:dyDescent="0.25">
      <c r="A219" s="157">
        <f t="shared" si="3"/>
        <v>218</v>
      </c>
      <c r="B219" s="158" t="s">
        <v>827</v>
      </c>
      <c r="C219" s="158" t="s">
        <v>8</v>
      </c>
      <c r="D219" s="159" t="s">
        <v>828</v>
      </c>
    </row>
    <row r="220" spans="1:4" x14ac:dyDescent="0.25">
      <c r="A220" s="157">
        <f t="shared" si="3"/>
        <v>219</v>
      </c>
      <c r="B220" s="158" t="s">
        <v>248</v>
      </c>
      <c r="C220" s="158" t="s">
        <v>8</v>
      </c>
      <c r="D220" s="159" t="s">
        <v>829</v>
      </c>
    </row>
    <row r="221" spans="1:4" x14ac:dyDescent="0.25">
      <c r="A221" s="157">
        <f t="shared" si="3"/>
        <v>220</v>
      </c>
      <c r="B221" s="158" t="s">
        <v>368</v>
      </c>
      <c r="C221" s="158" t="s">
        <v>8</v>
      </c>
      <c r="D221" s="159" t="s">
        <v>830</v>
      </c>
    </row>
    <row r="222" spans="1:4" x14ac:dyDescent="0.25">
      <c r="A222" s="157">
        <f t="shared" si="3"/>
        <v>221</v>
      </c>
      <c r="B222" s="158" t="s">
        <v>249</v>
      </c>
      <c r="C222" s="158" t="s">
        <v>15</v>
      </c>
      <c r="D222" s="159" t="s">
        <v>831</v>
      </c>
    </row>
    <row r="223" spans="1:4" x14ac:dyDescent="0.25">
      <c r="A223" s="157">
        <f t="shared" si="3"/>
        <v>222</v>
      </c>
      <c r="B223" s="158" t="s">
        <v>289</v>
      </c>
      <c r="C223" s="158" t="s">
        <v>14</v>
      </c>
      <c r="D223" s="159" t="s">
        <v>832</v>
      </c>
    </row>
    <row r="224" spans="1:4" x14ac:dyDescent="0.25">
      <c r="A224" s="157">
        <f t="shared" si="3"/>
        <v>223</v>
      </c>
      <c r="B224" s="158" t="s">
        <v>251</v>
      </c>
      <c r="C224" s="158" t="s">
        <v>8</v>
      </c>
      <c r="D224" s="159" t="s">
        <v>730</v>
      </c>
    </row>
    <row r="225" spans="1:4" x14ac:dyDescent="0.25">
      <c r="A225" s="157">
        <f t="shared" si="3"/>
        <v>224</v>
      </c>
      <c r="B225" s="158" t="s">
        <v>488</v>
      </c>
      <c r="C225" s="158" t="s">
        <v>8</v>
      </c>
      <c r="D225" s="159" t="s">
        <v>822</v>
      </c>
    </row>
    <row r="226" spans="1:4" ht="15.75" thickBot="1" x14ac:dyDescent="0.3">
      <c r="A226" s="157">
        <f t="shared" si="3"/>
        <v>225</v>
      </c>
      <c r="B226" s="158" t="s">
        <v>254</v>
      </c>
      <c r="C226" s="158" t="s">
        <v>21</v>
      </c>
      <c r="D226" s="159" t="s">
        <v>689</v>
      </c>
    </row>
    <row r="227" spans="1:4" ht="15.75" thickTop="1" x14ac:dyDescent="0.25">
      <c r="A227" s="163">
        <f t="shared" si="3"/>
        <v>226</v>
      </c>
      <c r="B227" s="164" t="s">
        <v>255</v>
      </c>
      <c r="C227" s="164" t="s">
        <v>8</v>
      </c>
      <c r="D227" s="165" t="s">
        <v>820</v>
      </c>
    </row>
    <row r="228" spans="1:4" x14ac:dyDescent="0.25">
      <c r="A228" s="157">
        <f t="shared" si="3"/>
        <v>227</v>
      </c>
      <c r="B228" s="158" t="s">
        <v>428</v>
      </c>
      <c r="C228" s="158" t="s">
        <v>430</v>
      </c>
      <c r="D228" s="159" t="s">
        <v>316</v>
      </c>
    </row>
    <row r="229" spans="1:4" x14ac:dyDescent="0.25">
      <c r="A229" s="157">
        <f t="shared" si="3"/>
        <v>228</v>
      </c>
      <c r="B229" s="158" t="s">
        <v>260</v>
      </c>
      <c r="C229" s="158" t="s">
        <v>15</v>
      </c>
      <c r="D229" s="159" t="s">
        <v>316</v>
      </c>
    </row>
    <row r="230" spans="1:4" x14ac:dyDescent="0.25">
      <c r="A230" s="157">
        <f t="shared" si="3"/>
        <v>229</v>
      </c>
      <c r="B230" s="158" t="s">
        <v>262</v>
      </c>
      <c r="C230" s="158" t="s">
        <v>21</v>
      </c>
      <c r="D230" s="159" t="s">
        <v>818</v>
      </c>
    </row>
    <row r="231" spans="1:4" x14ac:dyDescent="0.25">
      <c r="A231" s="157">
        <f t="shared" si="3"/>
        <v>230</v>
      </c>
      <c r="B231" s="158" t="s">
        <v>268</v>
      </c>
      <c r="C231" s="158" t="s">
        <v>14</v>
      </c>
      <c r="D231" s="159" t="s">
        <v>676</v>
      </c>
    </row>
    <row r="232" spans="1:4" x14ac:dyDescent="0.25">
      <c r="A232" s="157">
        <f t="shared" si="3"/>
        <v>231</v>
      </c>
      <c r="B232" s="158" t="s">
        <v>515</v>
      </c>
      <c r="C232" s="158" t="s">
        <v>15</v>
      </c>
      <c r="D232" s="159" t="s">
        <v>316</v>
      </c>
    </row>
    <row r="233" spans="1:4" x14ac:dyDescent="0.25">
      <c r="A233" s="157">
        <f t="shared" si="3"/>
        <v>232</v>
      </c>
      <c r="B233" s="158" t="s">
        <v>271</v>
      </c>
      <c r="C233" s="158" t="s">
        <v>8</v>
      </c>
      <c r="D233" s="159" t="s">
        <v>833</v>
      </c>
    </row>
    <row r="234" spans="1:4" x14ac:dyDescent="0.25">
      <c r="A234" s="157">
        <f t="shared" si="3"/>
        <v>233</v>
      </c>
      <c r="B234" s="158" t="s">
        <v>364</v>
      </c>
      <c r="C234" s="158" t="s">
        <v>8</v>
      </c>
      <c r="D234" s="159" t="s">
        <v>817</v>
      </c>
    </row>
    <row r="235" spans="1:4" x14ac:dyDescent="0.25">
      <c r="A235" s="157">
        <f t="shared" si="3"/>
        <v>234</v>
      </c>
      <c r="B235" s="158" t="s">
        <v>819</v>
      </c>
      <c r="C235" s="158" t="s">
        <v>8</v>
      </c>
      <c r="D235" s="159" t="s">
        <v>834</v>
      </c>
    </row>
    <row r="236" spans="1:4" x14ac:dyDescent="0.25">
      <c r="A236" s="157">
        <f t="shared" si="3"/>
        <v>235</v>
      </c>
      <c r="B236" s="158" t="s">
        <v>273</v>
      </c>
      <c r="C236" s="158" t="s">
        <v>8</v>
      </c>
      <c r="D236" s="159" t="s">
        <v>816</v>
      </c>
    </row>
    <row r="237" spans="1:4" x14ac:dyDescent="0.25">
      <c r="A237" s="157">
        <f t="shared" si="3"/>
        <v>236</v>
      </c>
      <c r="B237" s="158" t="s">
        <v>278</v>
      </c>
      <c r="C237" s="158" t="s">
        <v>8</v>
      </c>
      <c r="D237" s="159" t="s">
        <v>868</v>
      </c>
    </row>
    <row r="238" spans="1:4" x14ac:dyDescent="0.25">
      <c r="A238" s="157">
        <f t="shared" si="3"/>
        <v>237</v>
      </c>
      <c r="B238" s="158" t="s">
        <v>279</v>
      </c>
      <c r="C238" s="158" t="s">
        <v>14</v>
      </c>
      <c r="D238" s="159" t="s">
        <v>821</v>
      </c>
    </row>
    <row r="239" spans="1:4" x14ac:dyDescent="0.25">
      <c r="A239" s="157">
        <f t="shared" si="3"/>
        <v>238</v>
      </c>
      <c r="B239" s="158" t="s">
        <v>280</v>
      </c>
      <c r="C239" s="158" t="s">
        <v>14</v>
      </c>
      <c r="D239" s="159" t="s">
        <v>835</v>
      </c>
    </row>
    <row r="240" spans="1:4" x14ac:dyDescent="0.25">
      <c r="A240" s="157">
        <f t="shared" si="3"/>
        <v>239</v>
      </c>
      <c r="B240" s="158" t="s">
        <v>281</v>
      </c>
      <c r="C240" s="158" t="s">
        <v>8</v>
      </c>
      <c r="D240" s="159" t="s">
        <v>815</v>
      </c>
    </row>
    <row r="241" spans="1:4" x14ac:dyDescent="0.25">
      <c r="A241" s="157">
        <f t="shared" si="3"/>
        <v>240</v>
      </c>
      <c r="B241" s="158" t="s">
        <v>282</v>
      </c>
      <c r="C241" s="158" t="s">
        <v>8</v>
      </c>
      <c r="D241" s="159" t="s">
        <v>316</v>
      </c>
    </row>
    <row r="242" spans="1:4" x14ac:dyDescent="0.25">
      <c r="A242" s="157">
        <f t="shared" si="3"/>
        <v>241</v>
      </c>
      <c r="B242" s="158" t="s">
        <v>283</v>
      </c>
      <c r="C242" s="158" t="s">
        <v>14</v>
      </c>
      <c r="D242" s="159" t="s">
        <v>814</v>
      </c>
    </row>
    <row r="243" spans="1:4" x14ac:dyDescent="0.25">
      <c r="A243" s="157">
        <f t="shared" si="3"/>
        <v>242</v>
      </c>
      <c r="B243" s="158" t="s">
        <v>287</v>
      </c>
      <c r="C243" s="158" t="s">
        <v>8</v>
      </c>
      <c r="D243" s="159" t="s">
        <v>813</v>
      </c>
    </row>
    <row r="244" spans="1:4" x14ac:dyDescent="0.25">
      <c r="A244" s="157">
        <f t="shared" si="3"/>
        <v>243</v>
      </c>
      <c r="B244" s="158" t="s">
        <v>288</v>
      </c>
      <c r="C244" s="158" t="s">
        <v>393</v>
      </c>
      <c r="D244" s="159" t="s">
        <v>836</v>
      </c>
    </row>
    <row r="245" spans="1:4" x14ac:dyDescent="0.25">
      <c r="A245" s="157">
        <f t="shared" si="3"/>
        <v>244</v>
      </c>
      <c r="B245" s="158" t="s">
        <v>290</v>
      </c>
      <c r="C245" s="158" t="s">
        <v>8</v>
      </c>
      <c r="D245" s="159" t="s">
        <v>837</v>
      </c>
    </row>
    <row r="246" spans="1:4" x14ac:dyDescent="0.25">
      <c r="A246" s="157">
        <f t="shared" si="3"/>
        <v>245</v>
      </c>
      <c r="B246" s="158" t="s">
        <v>291</v>
      </c>
      <c r="C246" s="158" t="s">
        <v>8</v>
      </c>
      <c r="D246" s="159" t="s">
        <v>838</v>
      </c>
    </row>
    <row r="247" spans="1:4" x14ac:dyDescent="0.25">
      <c r="A247" s="157">
        <f t="shared" si="3"/>
        <v>246</v>
      </c>
      <c r="B247" s="158" t="s">
        <v>294</v>
      </c>
      <c r="C247" s="158" t="s">
        <v>14</v>
      </c>
      <c r="D247" s="159" t="s">
        <v>811</v>
      </c>
    </row>
    <row r="248" spans="1:4" x14ac:dyDescent="0.25">
      <c r="A248" s="157">
        <f t="shared" si="3"/>
        <v>247</v>
      </c>
      <c r="B248" s="158" t="s">
        <v>295</v>
      </c>
      <c r="C248" s="158" t="s">
        <v>14</v>
      </c>
      <c r="D248" s="159" t="s">
        <v>316</v>
      </c>
    </row>
    <row r="249" spans="1:4" x14ac:dyDescent="0.25">
      <c r="A249" s="157">
        <f t="shared" si="3"/>
        <v>248</v>
      </c>
      <c r="B249" s="158" t="s">
        <v>298</v>
      </c>
      <c r="C249" s="158" t="s">
        <v>8</v>
      </c>
      <c r="D249" s="159" t="s">
        <v>812</v>
      </c>
    </row>
    <row r="250" spans="1:4" x14ac:dyDescent="0.25">
      <c r="A250" s="157">
        <f t="shared" si="3"/>
        <v>249</v>
      </c>
      <c r="B250" s="158" t="s">
        <v>301</v>
      </c>
      <c r="C250" s="158" t="s">
        <v>302</v>
      </c>
      <c r="D250" s="159" t="s">
        <v>753</v>
      </c>
    </row>
    <row r="251" spans="1:4" ht="15.75" thickBot="1" x14ac:dyDescent="0.3">
      <c r="A251" s="160">
        <f t="shared" si="3"/>
        <v>250</v>
      </c>
      <c r="B251" s="161" t="s">
        <v>303</v>
      </c>
      <c r="C251" s="161" t="s">
        <v>393</v>
      </c>
      <c r="D251" s="162" t="s">
        <v>671</v>
      </c>
    </row>
    <row r="252" spans="1:4" ht="15.75" thickTop="1" x14ac:dyDescent="0.25">
      <c r="A252" s="157">
        <f t="shared" si="3"/>
        <v>251</v>
      </c>
      <c r="B252" s="158" t="s">
        <v>409</v>
      </c>
      <c r="C252" s="158" t="s">
        <v>50</v>
      </c>
      <c r="D252" s="159" t="s">
        <v>810</v>
      </c>
    </row>
    <row r="253" spans="1:4" x14ac:dyDescent="0.25">
      <c r="A253" s="157">
        <f t="shared" si="3"/>
        <v>252</v>
      </c>
      <c r="B253" s="158" t="s">
        <v>307</v>
      </c>
      <c r="C253" s="158" t="s">
        <v>393</v>
      </c>
      <c r="D253" s="159" t="s">
        <v>671</v>
      </c>
    </row>
    <row r="254" spans="1:4" x14ac:dyDescent="0.25">
      <c r="A254" s="157">
        <f t="shared" si="3"/>
        <v>253</v>
      </c>
      <c r="B254" s="158" t="s">
        <v>510</v>
      </c>
      <c r="C254" s="158" t="s">
        <v>35</v>
      </c>
      <c r="D254" s="159" t="s">
        <v>671</v>
      </c>
    </row>
    <row r="255" spans="1:4" x14ac:dyDescent="0.25">
      <c r="A255" s="157">
        <f t="shared" si="3"/>
        <v>254</v>
      </c>
      <c r="B255" s="158" t="s">
        <v>453</v>
      </c>
      <c r="C255" s="158" t="s">
        <v>322</v>
      </c>
      <c r="D255" s="159" t="s">
        <v>784</v>
      </c>
    </row>
    <row r="256" spans="1:4" x14ac:dyDescent="0.25">
      <c r="A256" s="157">
        <f t="shared" si="3"/>
        <v>255</v>
      </c>
      <c r="B256" s="158" t="s">
        <v>321</v>
      </c>
      <c r="C256" s="158" t="s">
        <v>322</v>
      </c>
      <c r="D256" s="159" t="s">
        <v>891</v>
      </c>
    </row>
    <row r="257" spans="1:4" x14ac:dyDescent="0.25">
      <c r="A257" s="157">
        <f t="shared" si="3"/>
        <v>256</v>
      </c>
      <c r="B257" s="158" t="s">
        <v>382</v>
      </c>
      <c r="C257" s="158" t="s">
        <v>8</v>
      </c>
      <c r="D257" s="159" t="s">
        <v>892</v>
      </c>
    </row>
    <row r="258" spans="1:4" x14ac:dyDescent="0.25">
      <c r="A258" s="157">
        <f t="shared" si="3"/>
        <v>257</v>
      </c>
      <c r="B258" s="158" t="s">
        <v>323</v>
      </c>
      <c r="C258" s="158" t="s">
        <v>8</v>
      </c>
      <c r="D258" s="159" t="s">
        <v>872</v>
      </c>
    </row>
    <row r="259" spans="1:4" x14ac:dyDescent="0.25">
      <c r="A259" s="157">
        <f t="shared" si="3"/>
        <v>258</v>
      </c>
      <c r="B259" s="158" t="s">
        <v>325</v>
      </c>
      <c r="C259" s="158" t="s">
        <v>8</v>
      </c>
      <c r="D259" s="159" t="s">
        <v>671</v>
      </c>
    </row>
    <row r="260" spans="1:4" x14ac:dyDescent="0.25">
      <c r="A260" s="157">
        <f t="shared" ref="A260:A323" si="4">A259+1</f>
        <v>259</v>
      </c>
      <c r="B260" s="158" t="s">
        <v>326</v>
      </c>
      <c r="C260" s="158" t="s">
        <v>393</v>
      </c>
      <c r="D260" s="159" t="s">
        <v>738</v>
      </c>
    </row>
    <row r="261" spans="1:4" x14ac:dyDescent="0.25">
      <c r="A261" s="157">
        <f t="shared" si="4"/>
        <v>260</v>
      </c>
      <c r="B261" s="158" t="s">
        <v>328</v>
      </c>
      <c r="C261" s="158" t="s">
        <v>15</v>
      </c>
      <c r="D261" s="159" t="s">
        <v>316</v>
      </c>
    </row>
    <row r="262" spans="1:4" x14ac:dyDescent="0.25">
      <c r="A262" s="157">
        <f t="shared" si="4"/>
        <v>261</v>
      </c>
      <c r="B262" s="158" t="s">
        <v>431</v>
      </c>
      <c r="C262" s="158" t="s">
        <v>8</v>
      </c>
      <c r="D262" s="159" t="s">
        <v>801</v>
      </c>
    </row>
    <row r="263" spans="1:4" x14ac:dyDescent="0.25">
      <c r="A263" s="157">
        <f t="shared" si="4"/>
        <v>262</v>
      </c>
      <c r="B263" s="158" t="s">
        <v>329</v>
      </c>
      <c r="C263" s="158" t="s">
        <v>333</v>
      </c>
      <c r="D263" s="159" t="s">
        <v>316</v>
      </c>
    </row>
    <row r="264" spans="1:4" x14ac:dyDescent="0.25">
      <c r="A264" s="157">
        <f t="shared" si="4"/>
        <v>263</v>
      </c>
      <c r="B264" s="158" t="s">
        <v>511</v>
      </c>
      <c r="C264" s="158" t="s">
        <v>8</v>
      </c>
      <c r="D264" s="159" t="s">
        <v>872</v>
      </c>
    </row>
    <row r="265" spans="1:4" x14ac:dyDescent="0.25">
      <c r="A265" s="157">
        <f t="shared" si="4"/>
        <v>264</v>
      </c>
      <c r="B265" s="158" t="s">
        <v>330</v>
      </c>
      <c r="C265" s="158" t="s">
        <v>8</v>
      </c>
      <c r="D265" s="159" t="s">
        <v>875</v>
      </c>
    </row>
    <row r="266" spans="1:4" x14ac:dyDescent="0.25">
      <c r="A266" s="157">
        <f t="shared" si="4"/>
        <v>265</v>
      </c>
      <c r="B266" s="158" t="s">
        <v>331</v>
      </c>
      <c r="C266" s="158" t="s">
        <v>8</v>
      </c>
      <c r="D266" s="159" t="s">
        <v>878</v>
      </c>
    </row>
    <row r="267" spans="1:4" x14ac:dyDescent="0.25">
      <c r="A267" s="157">
        <f t="shared" si="4"/>
        <v>266</v>
      </c>
      <c r="B267" s="158" t="s">
        <v>332</v>
      </c>
      <c r="C267" s="158" t="s">
        <v>8</v>
      </c>
      <c r="D267" s="159" t="s">
        <v>879</v>
      </c>
    </row>
    <row r="268" spans="1:4" x14ac:dyDescent="0.25">
      <c r="A268" s="157">
        <f t="shared" si="4"/>
        <v>267</v>
      </c>
      <c r="B268" s="158" t="s">
        <v>334</v>
      </c>
      <c r="C268" s="158" t="s">
        <v>333</v>
      </c>
      <c r="D268" s="159" t="s">
        <v>668</v>
      </c>
    </row>
    <row r="269" spans="1:4" x14ac:dyDescent="0.25">
      <c r="A269" s="157">
        <f t="shared" si="4"/>
        <v>268</v>
      </c>
      <c r="B269" s="158" t="s">
        <v>336</v>
      </c>
      <c r="C269" s="158" t="s">
        <v>8</v>
      </c>
      <c r="D269" s="159" t="s">
        <v>870</v>
      </c>
    </row>
    <row r="270" spans="1:4" x14ac:dyDescent="0.25">
      <c r="A270" s="157">
        <f t="shared" si="4"/>
        <v>269</v>
      </c>
      <c r="B270" s="158" t="s">
        <v>337</v>
      </c>
      <c r="C270" s="158" t="s">
        <v>8</v>
      </c>
      <c r="D270" s="159" t="s">
        <v>871</v>
      </c>
    </row>
    <row r="271" spans="1:4" x14ac:dyDescent="0.25">
      <c r="A271" s="157">
        <f t="shared" si="4"/>
        <v>270</v>
      </c>
      <c r="B271" s="158" t="s">
        <v>339</v>
      </c>
      <c r="C271" s="158" t="s">
        <v>8</v>
      </c>
      <c r="D271" s="159" t="s">
        <v>872</v>
      </c>
    </row>
    <row r="272" spans="1:4" x14ac:dyDescent="0.25">
      <c r="A272" s="157">
        <f t="shared" si="4"/>
        <v>271</v>
      </c>
      <c r="B272" s="158" t="s">
        <v>513</v>
      </c>
      <c r="C272" s="158" t="s">
        <v>393</v>
      </c>
      <c r="D272" s="159" t="s">
        <v>880</v>
      </c>
    </row>
    <row r="273" spans="1:4" x14ac:dyDescent="0.25">
      <c r="A273" s="157">
        <f t="shared" si="4"/>
        <v>272</v>
      </c>
      <c r="B273" s="158" t="s">
        <v>506</v>
      </c>
      <c r="C273" s="158" t="s">
        <v>8</v>
      </c>
      <c r="D273" s="159" t="s">
        <v>738</v>
      </c>
    </row>
    <row r="274" spans="1:4" x14ac:dyDescent="0.25">
      <c r="A274" s="157">
        <f t="shared" si="4"/>
        <v>273</v>
      </c>
      <c r="B274" s="158" t="s">
        <v>340</v>
      </c>
      <c r="C274" s="158" t="s">
        <v>14</v>
      </c>
      <c r="D274" s="159" t="s">
        <v>881</v>
      </c>
    </row>
    <row r="275" spans="1:4" x14ac:dyDescent="0.25">
      <c r="A275" s="157">
        <f t="shared" si="4"/>
        <v>274</v>
      </c>
      <c r="B275" s="158" t="s">
        <v>341</v>
      </c>
      <c r="C275" s="158" t="s">
        <v>8</v>
      </c>
      <c r="D275" s="159" t="s">
        <v>882</v>
      </c>
    </row>
    <row r="276" spans="1:4" ht="15.75" thickBot="1" x14ac:dyDescent="0.3">
      <c r="A276" s="157">
        <f t="shared" si="4"/>
        <v>275</v>
      </c>
      <c r="B276" s="158" t="s">
        <v>512</v>
      </c>
      <c r="C276" s="158" t="s">
        <v>72</v>
      </c>
      <c r="D276" s="159" t="s">
        <v>872</v>
      </c>
    </row>
    <row r="277" spans="1:4" ht="15.75" thickTop="1" x14ac:dyDescent="0.25">
      <c r="A277" s="163">
        <f t="shared" si="4"/>
        <v>276</v>
      </c>
      <c r="B277" s="164" t="s">
        <v>342</v>
      </c>
      <c r="C277" s="164" t="s">
        <v>8</v>
      </c>
      <c r="D277" s="165" t="s">
        <v>872</v>
      </c>
    </row>
    <row r="278" spans="1:4" x14ac:dyDescent="0.25">
      <c r="A278" s="157">
        <f t="shared" si="4"/>
        <v>277</v>
      </c>
      <c r="B278" s="158" t="s">
        <v>419</v>
      </c>
      <c r="C278" s="158" t="s">
        <v>8</v>
      </c>
      <c r="D278" s="159" t="s">
        <v>874</v>
      </c>
    </row>
    <row r="279" spans="1:4" x14ac:dyDescent="0.25">
      <c r="A279" s="157">
        <f t="shared" si="4"/>
        <v>278</v>
      </c>
      <c r="B279" s="158" t="s">
        <v>347</v>
      </c>
      <c r="C279" s="158" t="s">
        <v>8</v>
      </c>
      <c r="D279" s="159" t="s">
        <v>741</v>
      </c>
    </row>
    <row r="280" spans="1:4" x14ac:dyDescent="0.25">
      <c r="A280" s="157">
        <f t="shared" si="4"/>
        <v>279</v>
      </c>
      <c r="B280" s="158" t="s">
        <v>348</v>
      </c>
      <c r="C280" s="158" t="s">
        <v>16</v>
      </c>
      <c r="D280" s="159" t="s">
        <v>873</v>
      </c>
    </row>
    <row r="281" spans="1:4" x14ac:dyDescent="0.25">
      <c r="A281" s="157">
        <f t="shared" si="4"/>
        <v>280</v>
      </c>
      <c r="B281" s="158" t="s">
        <v>349</v>
      </c>
      <c r="C281" s="158" t="s">
        <v>8</v>
      </c>
      <c r="D281" s="159" t="s">
        <v>883</v>
      </c>
    </row>
    <row r="282" spans="1:4" x14ac:dyDescent="0.25">
      <c r="A282" s="157">
        <f t="shared" si="4"/>
        <v>281</v>
      </c>
      <c r="B282" s="158" t="s">
        <v>876</v>
      </c>
      <c r="C282" s="158" t="s">
        <v>8</v>
      </c>
      <c r="D282" s="159" t="s">
        <v>877</v>
      </c>
    </row>
    <row r="283" spans="1:4" x14ac:dyDescent="0.25">
      <c r="A283" s="157">
        <f t="shared" si="4"/>
        <v>282</v>
      </c>
      <c r="B283" s="158" t="s">
        <v>350</v>
      </c>
      <c r="C283" s="158" t="s">
        <v>21</v>
      </c>
      <c r="D283" s="159" t="s">
        <v>867</v>
      </c>
    </row>
    <row r="284" spans="1:4" x14ac:dyDescent="0.25">
      <c r="A284" s="157">
        <f t="shared" si="4"/>
        <v>283</v>
      </c>
      <c r="B284" s="158" t="s">
        <v>352</v>
      </c>
      <c r="C284" s="158" t="s">
        <v>8</v>
      </c>
      <c r="D284" s="159" t="s">
        <v>884</v>
      </c>
    </row>
    <row r="285" spans="1:4" x14ac:dyDescent="0.25">
      <c r="A285" s="157">
        <f t="shared" si="4"/>
        <v>284</v>
      </c>
      <c r="B285" s="158" t="s">
        <v>491</v>
      </c>
      <c r="C285" s="158" t="s">
        <v>8</v>
      </c>
      <c r="D285" s="159" t="s">
        <v>874</v>
      </c>
    </row>
    <row r="286" spans="1:4" x14ac:dyDescent="0.25">
      <c r="A286" s="157">
        <f t="shared" si="4"/>
        <v>285</v>
      </c>
      <c r="B286" s="158" t="s">
        <v>377</v>
      </c>
      <c r="C286" s="158" t="s">
        <v>8</v>
      </c>
      <c r="D286" s="159" t="s">
        <v>767</v>
      </c>
    </row>
    <row r="287" spans="1:4" x14ac:dyDescent="0.25">
      <c r="A287" s="157">
        <f t="shared" si="4"/>
        <v>286</v>
      </c>
      <c r="B287" s="158" t="s">
        <v>378</v>
      </c>
      <c r="C287" s="158" t="s">
        <v>8</v>
      </c>
      <c r="D287" s="159" t="s">
        <v>885</v>
      </c>
    </row>
    <row r="288" spans="1:4" x14ac:dyDescent="0.25">
      <c r="A288" s="157">
        <f t="shared" si="4"/>
        <v>287</v>
      </c>
      <c r="B288" s="158" t="s">
        <v>383</v>
      </c>
      <c r="C288" s="158" t="s">
        <v>393</v>
      </c>
      <c r="D288" s="159" t="s">
        <v>886</v>
      </c>
    </row>
    <row r="289" spans="1:4" x14ac:dyDescent="0.25">
      <c r="A289" s="157">
        <f t="shared" si="4"/>
        <v>288</v>
      </c>
      <c r="B289" s="158" t="s">
        <v>464</v>
      </c>
      <c r="C289" s="158" t="s">
        <v>14</v>
      </c>
      <c r="D289" s="159" t="s">
        <v>887</v>
      </c>
    </row>
    <row r="290" spans="1:4" x14ac:dyDescent="0.25">
      <c r="A290" s="157">
        <f t="shared" si="4"/>
        <v>289</v>
      </c>
      <c r="B290" s="158" t="s">
        <v>384</v>
      </c>
      <c r="C290" s="158" t="s">
        <v>8</v>
      </c>
      <c r="D290" s="159" t="s">
        <v>888</v>
      </c>
    </row>
    <row r="291" spans="1:4" x14ac:dyDescent="0.25">
      <c r="A291" s="157">
        <f t="shared" si="4"/>
        <v>290</v>
      </c>
      <c r="B291" s="158" t="s">
        <v>389</v>
      </c>
      <c r="C291" s="158" t="s">
        <v>15</v>
      </c>
      <c r="D291" s="159" t="s">
        <v>316</v>
      </c>
    </row>
    <row r="292" spans="1:4" x14ac:dyDescent="0.25">
      <c r="A292" s="157">
        <f t="shared" si="4"/>
        <v>291</v>
      </c>
      <c r="B292" s="158" t="s">
        <v>390</v>
      </c>
      <c r="C292" s="158" t="s">
        <v>8</v>
      </c>
      <c r="D292" s="159" t="s">
        <v>675</v>
      </c>
    </row>
    <row r="293" spans="1:4" x14ac:dyDescent="0.25">
      <c r="A293" s="157">
        <f t="shared" si="4"/>
        <v>292</v>
      </c>
      <c r="B293" s="158" t="s">
        <v>391</v>
      </c>
      <c r="C293" s="158" t="s">
        <v>8</v>
      </c>
      <c r="D293" s="159" t="s">
        <v>889</v>
      </c>
    </row>
    <row r="294" spans="1:4" x14ac:dyDescent="0.25">
      <c r="A294" s="157">
        <f t="shared" si="4"/>
        <v>293</v>
      </c>
      <c r="B294" s="158" t="s">
        <v>866</v>
      </c>
      <c r="C294" s="158" t="s">
        <v>8</v>
      </c>
      <c r="D294" s="159" t="s">
        <v>867</v>
      </c>
    </row>
    <row r="295" spans="1:4" x14ac:dyDescent="0.25">
      <c r="A295" s="157">
        <f t="shared" si="4"/>
        <v>294</v>
      </c>
      <c r="B295" s="158" t="s">
        <v>396</v>
      </c>
      <c r="C295" s="158" t="s">
        <v>8</v>
      </c>
      <c r="D295" s="159" t="s">
        <v>754</v>
      </c>
    </row>
    <row r="296" spans="1:4" x14ac:dyDescent="0.25">
      <c r="A296" s="157">
        <f t="shared" si="4"/>
        <v>295</v>
      </c>
      <c r="B296" s="158" t="s">
        <v>528</v>
      </c>
      <c r="C296" s="158" t="s">
        <v>15</v>
      </c>
      <c r="D296" s="159" t="s">
        <v>316</v>
      </c>
    </row>
    <row r="297" spans="1:4" x14ac:dyDescent="0.25">
      <c r="A297" s="157">
        <f t="shared" si="4"/>
        <v>296</v>
      </c>
      <c r="B297" s="158" t="s">
        <v>531</v>
      </c>
      <c r="C297" s="158" t="s">
        <v>95</v>
      </c>
      <c r="D297" s="159" t="s">
        <v>755</v>
      </c>
    </row>
    <row r="298" spans="1:4" x14ac:dyDescent="0.25">
      <c r="A298" s="157">
        <f t="shared" si="4"/>
        <v>297</v>
      </c>
      <c r="B298" s="158" t="s">
        <v>399</v>
      </c>
      <c r="C298" s="158" t="s">
        <v>95</v>
      </c>
      <c r="D298" s="159" t="s">
        <v>755</v>
      </c>
    </row>
    <row r="299" spans="1:4" x14ac:dyDescent="0.25">
      <c r="A299" s="157">
        <f t="shared" si="4"/>
        <v>298</v>
      </c>
      <c r="B299" s="158" t="s">
        <v>400</v>
      </c>
      <c r="C299" s="158" t="s">
        <v>21</v>
      </c>
      <c r="D299" s="159" t="s">
        <v>854</v>
      </c>
    </row>
    <row r="300" spans="1:4" x14ac:dyDescent="0.25">
      <c r="A300" s="157">
        <f t="shared" si="4"/>
        <v>299</v>
      </c>
      <c r="B300" s="158" t="s">
        <v>402</v>
      </c>
      <c r="C300" s="158" t="s">
        <v>8</v>
      </c>
      <c r="D300" s="159" t="s">
        <v>688</v>
      </c>
    </row>
    <row r="301" spans="1:4" ht="15.75" thickBot="1" x14ac:dyDescent="0.3">
      <c r="A301" s="160">
        <f t="shared" si="4"/>
        <v>300</v>
      </c>
      <c r="B301" s="161" t="s">
        <v>403</v>
      </c>
      <c r="C301" s="161" t="s">
        <v>14</v>
      </c>
      <c r="D301" s="162" t="s">
        <v>835</v>
      </c>
    </row>
    <row r="302" spans="1:4" ht="15.75" thickTop="1" x14ac:dyDescent="0.25">
      <c r="A302" s="157">
        <f t="shared" si="4"/>
        <v>301</v>
      </c>
      <c r="B302" s="158" t="s">
        <v>404</v>
      </c>
      <c r="C302" s="158" t="s">
        <v>14</v>
      </c>
      <c r="D302" s="159" t="s">
        <v>865</v>
      </c>
    </row>
    <row r="303" spans="1:4" x14ac:dyDescent="0.25">
      <c r="A303" s="157">
        <f t="shared" si="4"/>
        <v>302</v>
      </c>
      <c r="B303" s="158" t="s">
        <v>411</v>
      </c>
      <c r="C303" s="158" t="s">
        <v>8</v>
      </c>
      <c r="D303" s="159" t="s">
        <v>670</v>
      </c>
    </row>
    <row r="304" spans="1:4" x14ac:dyDescent="0.25">
      <c r="A304" s="157">
        <f t="shared" si="4"/>
        <v>303</v>
      </c>
      <c r="B304" s="158" t="s">
        <v>412</v>
      </c>
      <c r="C304" s="158" t="s">
        <v>8</v>
      </c>
      <c r="D304" s="159" t="s">
        <v>851</v>
      </c>
    </row>
    <row r="305" spans="1:4" x14ac:dyDescent="0.25">
      <c r="A305" s="157">
        <f t="shared" si="4"/>
        <v>304</v>
      </c>
      <c r="B305" s="158" t="s">
        <v>415</v>
      </c>
      <c r="C305" s="158" t="s">
        <v>14</v>
      </c>
      <c r="D305" s="159" t="s">
        <v>852</v>
      </c>
    </row>
    <row r="306" spans="1:4" x14ac:dyDescent="0.25">
      <c r="A306" s="157">
        <f t="shared" si="4"/>
        <v>305</v>
      </c>
      <c r="B306" s="158" t="s">
        <v>416</v>
      </c>
      <c r="C306" s="158" t="s">
        <v>14</v>
      </c>
      <c r="D306" s="159" t="s">
        <v>679</v>
      </c>
    </row>
    <row r="307" spans="1:4" x14ac:dyDescent="0.25">
      <c r="A307" s="157">
        <f t="shared" si="4"/>
        <v>306</v>
      </c>
      <c r="B307" s="158" t="s">
        <v>420</v>
      </c>
      <c r="C307" s="158" t="s">
        <v>14</v>
      </c>
      <c r="D307" s="159" t="s">
        <v>670</v>
      </c>
    </row>
    <row r="308" spans="1:4" x14ac:dyDescent="0.25">
      <c r="A308" s="157">
        <f t="shared" si="4"/>
        <v>307</v>
      </c>
      <c r="B308" s="158" t="s">
        <v>421</v>
      </c>
      <c r="C308" s="158" t="s">
        <v>35</v>
      </c>
      <c r="D308" s="159" t="s">
        <v>793</v>
      </c>
    </row>
    <row r="309" spans="1:4" x14ac:dyDescent="0.25">
      <c r="A309" s="157">
        <f t="shared" si="4"/>
        <v>308</v>
      </c>
      <c r="B309" s="158" t="s">
        <v>422</v>
      </c>
      <c r="C309" s="158" t="s">
        <v>8</v>
      </c>
      <c r="D309" s="159" t="s">
        <v>853</v>
      </c>
    </row>
    <row r="310" spans="1:4" x14ac:dyDescent="0.25">
      <c r="A310" s="157">
        <f t="shared" si="4"/>
        <v>309</v>
      </c>
      <c r="B310" s="158" t="s">
        <v>435</v>
      </c>
      <c r="C310" s="158" t="s">
        <v>8</v>
      </c>
      <c r="D310" s="159" t="s">
        <v>762</v>
      </c>
    </row>
    <row r="311" spans="1:4" x14ac:dyDescent="0.25">
      <c r="A311" s="157">
        <f t="shared" si="4"/>
        <v>310</v>
      </c>
      <c r="B311" s="158" t="s">
        <v>438</v>
      </c>
      <c r="C311" s="158" t="s">
        <v>14</v>
      </c>
      <c r="D311" s="159" t="s">
        <v>678</v>
      </c>
    </row>
    <row r="312" spans="1:4" x14ac:dyDescent="0.25">
      <c r="A312" s="157">
        <f t="shared" si="4"/>
        <v>311</v>
      </c>
      <c r="B312" s="158" t="s">
        <v>519</v>
      </c>
      <c r="C312" s="158" t="s">
        <v>21</v>
      </c>
      <c r="D312" s="159" t="s">
        <v>316</v>
      </c>
    </row>
    <row r="313" spans="1:4" x14ac:dyDescent="0.25">
      <c r="A313" s="157">
        <f t="shared" si="4"/>
        <v>312</v>
      </c>
      <c r="B313" s="158" t="s">
        <v>440</v>
      </c>
      <c r="C313" s="158" t="s">
        <v>14</v>
      </c>
      <c r="D313" s="159" t="s">
        <v>850</v>
      </c>
    </row>
    <row r="314" spans="1:4" x14ac:dyDescent="0.25">
      <c r="A314" s="157">
        <f t="shared" si="4"/>
        <v>313</v>
      </c>
      <c r="B314" s="158" t="s">
        <v>441</v>
      </c>
      <c r="C314" s="158" t="s">
        <v>8</v>
      </c>
      <c r="D314" s="159" t="s">
        <v>670</v>
      </c>
    </row>
    <row r="315" spans="1:4" x14ac:dyDescent="0.25">
      <c r="A315" s="157">
        <f t="shared" si="4"/>
        <v>314</v>
      </c>
      <c r="B315" s="158" t="s">
        <v>514</v>
      </c>
      <c r="C315" s="158" t="s">
        <v>8</v>
      </c>
      <c r="D315" s="159" t="s">
        <v>776</v>
      </c>
    </row>
    <row r="316" spans="1:4" x14ac:dyDescent="0.25">
      <c r="A316" s="157">
        <f t="shared" si="4"/>
        <v>315</v>
      </c>
      <c r="B316" s="158" t="s">
        <v>616</v>
      </c>
      <c r="C316" s="158" t="s">
        <v>14</v>
      </c>
      <c r="D316" s="159" t="s">
        <v>756</v>
      </c>
    </row>
    <row r="317" spans="1:4" x14ac:dyDescent="0.25">
      <c r="A317" s="157">
        <f t="shared" si="4"/>
        <v>316</v>
      </c>
      <c r="B317" s="158" t="s">
        <v>443</v>
      </c>
      <c r="C317" s="158" t="s">
        <v>8</v>
      </c>
      <c r="D317" s="159" t="s">
        <v>849</v>
      </c>
    </row>
    <row r="318" spans="1:4" x14ac:dyDescent="0.25">
      <c r="A318" s="157">
        <f t="shared" si="4"/>
        <v>317</v>
      </c>
      <c r="B318" s="158" t="s">
        <v>444</v>
      </c>
      <c r="C318" s="158" t="s">
        <v>21</v>
      </c>
      <c r="D318" s="159" t="s">
        <v>848</v>
      </c>
    </row>
    <row r="319" spans="1:4" x14ac:dyDescent="0.25">
      <c r="A319" s="157">
        <f t="shared" si="4"/>
        <v>318</v>
      </c>
      <c r="B319" s="158" t="s">
        <v>447</v>
      </c>
      <c r="C319" s="158" t="s">
        <v>25</v>
      </c>
      <c r="D319" s="159" t="s">
        <v>846</v>
      </c>
    </row>
    <row r="320" spans="1:4" x14ac:dyDescent="0.25">
      <c r="A320" s="157">
        <f t="shared" si="4"/>
        <v>319</v>
      </c>
      <c r="B320" s="158" t="s">
        <v>445</v>
      </c>
      <c r="C320" s="158" t="s">
        <v>16</v>
      </c>
      <c r="D320" s="159" t="s">
        <v>845</v>
      </c>
    </row>
    <row r="321" spans="1:4" x14ac:dyDescent="0.25">
      <c r="A321" s="157">
        <f t="shared" si="4"/>
        <v>320</v>
      </c>
      <c r="B321" s="158" t="s">
        <v>446</v>
      </c>
      <c r="C321" s="158" t="s">
        <v>8</v>
      </c>
      <c r="D321" s="159" t="s">
        <v>964</v>
      </c>
    </row>
    <row r="322" spans="1:4" x14ac:dyDescent="0.25">
      <c r="A322" s="157">
        <f t="shared" si="4"/>
        <v>321</v>
      </c>
      <c r="B322" s="158" t="s">
        <v>448</v>
      </c>
      <c r="C322" s="158" t="s">
        <v>8</v>
      </c>
      <c r="D322" s="159" t="s">
        <v>840</v>
      </c>
    </row>
    <row r="323" spans="1:4" x14ac:dyDescent="0.25">
      <c r="A323" s="157">
        <f t="shared" si="4"/>
        <v>322</v>
      </c>
      <c r="B323" s="158" t="s">
        <v>449</v>
      </c>
      <c r="C323" s="158" t="s">
        <v>8</v>
      </c>
      <c r="D323" s="159" t="s">
        <v>844</v>
      </c>
    </row>
    <row r="324" spans="1:4" x14ac:dyDescent="0.25">
      <c r="A324" s="157">
        <f t="shared" ref="A324:A387" si="5">A323+1</f>
        <v>323</v>
      </c>
      <c r="B324" s="158" t="s">
        <v>450</v>
      </c>
      <c r="C324" s="158" t="s">
        <v>8</v>
      </c>
      <c r="D324" s="159" t="s">
        <v>809</v>
      </c>
    </row>
    <row r="325" spans="1:4" x14ac:dyDescent="0.25">
      <c r="A325" s="157">
        <f t="shared" si="5"/>
        <v>324</v>
      </c>
      <c r="B325" s="158" t="s">
        <v>451</v>
      </c>
      <c r="C325" s="158" t="s">
        <v>14</v>
      </c>
      <c r="D325" s="159" t="s">
        <v>316</v>
      </c>
    </row>
    <row r="326" spans="1:4" ht="15.75" thickBot="1" x14ac:dyDescent="0.3">
      <c r="A326" s="157">
        <f t="shared" si="5"/>
        <v>325</v>
      </c>
      <c r="B326" s="158" t="s">
        <v>452</v>
      </c>
      <c r="C326" s="158" t="s">
        <v>14</v>
      </c>
      <c r="D326" s="159" t="s">
        <v>843</v>
      </c>
    </row>
    <row r="327" spans="1:4" ht="15.75" thickTop="1" x14ac:dyDescent="0.25">
      <c r="A327" s="163">
        <f t="shared" si="5"/>
        <v>326</v>
      </c>
      <c r="B327" s="164" t="s">
        <v>456</v>
      </c>
      <c r="C327" s="164" t="s">
        <v>8</v>
      </c>
      <c r="D327" s="165" t="s">
        <v>842</v>
      </c>
    </row>
    <row r="328" spans="1:4" x14ac:dyDescent="0.25">
      <c r="A328" s="157">
        <f t="shared" si="5"/>
        <v>327</v>
      </c>
      <c r="B328" s="158" t="s">
        <v>457</v>
      </c>
      <c r="C328" s="158" t="s">
        <v>8</v>
      </c>
      <c r="D328" s="159" t="s">
        <v>316</v>
      </c>
    </row>
    <row r="329" spans="1:4" x14ac:dyDescent="0.25">
      <c r="A329" s="157">
        <f t="shared" si="5"/>
        <v>328</v>
      </c>
      <c r="B329" s="158" t="s">
        <v>458</v>
      </c>
      <c r="C329" s="158" t="s">
        <v>8</v>
      </c>
      <c r="D329" s="159" t="s">
        <v>841</v>
      </c>
    </row>
    <row r="330" spans="1:4" x14ac:dyDescent="0.25">
      <c r="A330" s="157">
        <f t="shared" si="5"/>
        <v>329</v>
      </c>
      <c r="B330" s="158" t="s">
        <v>459</v>
      </c>
      <c r="C330" s="158" t="s">
        <v>460</v>
      </c>
      <c r="D330" s="159" t="s">
        <v>928</v>
      </c>
    </row>
    <row r="331" spans="1:4" x14ac:dyDescent="0.25">
      <c r="A331" s="157">
        <f t="shared" si="5"/>
        <v>330</v>
      </c>
      <c r="B331" s="158" t="s">
        <v>462</v>
      </c>
      <c r="C331" s="158" t="s">
        <v>8</v>
      </c>
      <c r="D331" s="159" t="s">
        <v>808</v>
      </c>
    </row>
    <row r="332" spans="1:4" x14ac:dyDescent="0.25">
      <c r="A332" s="157">
        <f t="shared" si="5"/>
        <v>331</v>
      </c>
      <c r="B332" s="158" t="s">
        <v>463</v>
      </c>
      <c r="C332" s="158" t="s">
        <v>8</v>
      </c>
      <c r="D332" s="159" t="s">
        <v>839</v>
      </c>
    </row>
    <row r="333" spans="1:4" x14ac:dyDescent="0.25">
      <c r="A333" s="157">
        <f t="shared" si="5"/>
        <v>332</v>
      </c>
      <c r="B333" s="158" t="s">
        <v>465</v>
      </c>
      <c r="C333" s="158" t="s">
        <v>8</v>
      </c>
      <c r="D333" s="159" t="s">
        <v>807</v>
      </c>
    </row>
    <row r="334" spans="1:4" x14ac:dyDescent="0.25">
      <c r="A334" s="157">
        <f t="shared" si="5"/>
        <v>333</v>
      </c>
      <c r="B334" s="158" t="s">
        <v>466</v>
      </c>
      <c r="C334" s="158" t="s">
        <v>14</v>
      </c>
      <c r="D334" s="159" t="s">
        <v>316</v>
      </c>
    </row>
    <row r="335" spans="1:4" x14ac:dyDescent="0.25">
      <c r="A335" s="157">
        <f t="shared" si="5"/>
        <v>334</v>
      </c>
      <c r="B335" s="158" t="s">
        <v>467</v>
      </c>
      <c r="C335" s="158" t="s">
        <v>14</v>
      </c>
      <c r="D335" s="159" t="s">
        <v>927</v>
      </c>
    </row>
    <row r="336" spans="1:4" x14ac:dyDescent="0.25">
      <c r="A336" s="157">
        <f t="shared" si="5"/>
        <v>335</v>
      </c>
      <c r="B336" s="158" t="s">
        <v>468</v>
      </c>
      <c r="C336" s="158" t="s">
        <v>16</v>
      </c>
      <c r="D336" s="159" t="s">
        <v>316</v>
      </c>
    </row>
    <row r="337" spans="1:4" x14ac:dyDescent="0.25">
      <c r="A337" s="157">
        <f t="shared" si="5"/>
        <v>336</v>
      </c>
      <c r="B337" s="158" t="s">
        <v>470</v>
      </c>
      <c r="C337" s="158" t="s">
        <v>15</v>
      </c>
      <c r="D337" s="159" t="s">
        <v>316</v>
      </c>
    </row>
    <row r="338" spans="1:4" x14ac:dyDescent="0.25">
      <c r="A338" s="157">
        <f t="shared" si="5"/>
        <v>337</v>
      </c>
      <c r="B338" s="158" t="s">
        <v>469</v>
      </c>
      <c r="C338" s="158" t="s">
        <v>8</v>
      </c>
      <c r="D338" s="159" t="s">
        <v>806</v>
      </c>
    </row>
    <row r="339" spans="1:4" x14ac:dyDescent="0.25">
      <c r="A339" s="157">
        <f t="shared" si="5"/>
        <v>338</v>
      </c>
      <c r="B339" s="158" t="s">
        <v>474</v>
      </c>
      <c r="C339" s="158" t="s">
        <v>8</v>
      </c>
      <c r="D339" s="159" t="s">
        <v>758</v>
      </c>
    </row>
    <row r="340" spans="1:4" x14ac:dyDescent="0.25">
      <c r="A340" s="157">
        <f t="shared" si="5"/>
        <v>339</v>
      </c>
      <c r="B340" s="158" t="s">
        <v>476</v>
      </c>
      <c r="C340" s="158" t="s">
        <v>8</v>
      </c>
      <c r="D340" s="159" t="s">
        <v>757</v>
      </c>
    </row>
    <row r="341" spans="1:4" x14ac:dyDescent="0.25">
      <c r="A341" s="157">
        <f t="shared" si="5"/>
        <v>340</v>
      </c>
      <c r="B341" s="158" t="s">
        <v>477</v>
      </c>
      <c r="C341" s="158" t="s">
        <v>393</v>
      </c>
      <c r="D341" s="159" t="s">
        <v>693</v>
      </c>
    </row>
    <row r="342" spans="1:4" x14ac:dyDescent="0.25">
      <c r="A342" s="157">
        <f t="shared" si="5"/>
        <v>341</v>
      </c>
      <c r="B342" s="158" t="s">
        <v>482</v>
      </c>
      <c r="C342" s="158" t="s">
        <v>8</v>
      </c>
      <c r="D342" s="159" t="s">
        <v>805</v>
      </c>
    </row>
    <row r="343" spans="1:4" x14ac:dyDescent="0.25">
      <c r="A343" s="157">
        <f t="shared" si="5"/>
        <v>342</v>
      </c>
      <c r="B343" s="158" t="s">
        <v>516</v>
      </c>
      <c r="C343" s="158" t="s">
        <v>15</v>
      </c>
      <c r="D343" s="159" t="s">
        <v>316</v>
      </c>
    </row>
    <row r="344" spans="1:4" x14ac:dyDescent="0.25">
      <c r="A344" s="157">
        <f t="shared" si="5"/>
        <v>343</v>
      </c>
      <c r="B344" s="158" t="s">
        <v>500</v>
      </c>
      <c r="C344" s="158" t="s">
        <v>14</v>
      </c>
      <c r="D344" s="159" t="s">
        <v>803</v>
      </c>
    </row>
    <row r="345" spans="1:4" x14ac:dyDescent="0.25">
      <c r="A345" s="157">
        <f t="shared" si="5"/>
        <v>344</v>
      </c>
      <c r="B345" s="158" t="s">
        <v>517</v>
      </c>
      <c r="C345" s="158" t="s">
        <v>8</v>
      </c>
      <c r="D345" s="159" t="s">
        <v>804</v>
      </c>
    </row>
    <row r="346" spans="1:4" x14ac:dyDescent="0.25">
      <c r="A346" s="157">
        <f t="shared" si="5"/>
        <v>345</v>
      </c>
      <c r="B346" s="158" t="s">
        <v>520</v>
      </c>
      <c r="C346" s="158" t="s">
        <v>15</v>
      </c>
      <c r="D346" s="159" t="s">
        <v>316</v>
      </c>
    </row>
    <row r="347" spans="1:4" x14ac:dyDescent="0.25">
      <c r="A347" s="157">
        <f t="shared" si="5"/>
        <v>346</v>
      </c>
      <c r="B347" s="158" t="s">
        <v>521</v>
      </c>
      <c r="C347" s="158" t="s">
        <v>199</v>
      </c>
      <c r="D347" s="159" t="s">
        <v>694</v>
      </c>
    </row>
    <row r="348" spans="1:4" x14ac:dyDescent="0.25">
      <c r="A348" s="157">
        <f t="shared" si="5"/>
        <v>347</v>
      </c>
      <c r="B348" s="158" t="s">
        <v>524</v>
      </c>
      <c r="C348" s="158" t="s">
        <v>525</v>
      </c>
      <c r="D348" s="159" t="s">
        <v>316</v>
      </c>
    </row>
    <row r="349" spans="1:4" x14ac:dyDescent="0.25">
      <c r="A349" s="157">
        <f t="shared" si="5"/>
        <v>348</v>
      </c>
      <c r="B349" s="158" t="s">
        <v>529</v>
      </c>
      <c r="C349" s="158" t="s">
        <v>16</v>
      </c>
      <c r="D349" s="159" t="s">
        <v>316</v>
      </c>
    </row>
    <row r="350" spans="1:4" x14ac:dyDescent="0.25">
      <c r="A350" s="157">
        <f t="shared" si="5"/>
        <v>349</v>
      </c>
      <c r="B350" s="158" t="s">
        <v>539</v>
      </c>
      <c r="C350" s="158" t="s">
        <v>8</v>
      </c>
      <c r="D350" s="159" t="s">
        <v>802</v>
      </c>
    </row>
    <row r="351" spans="1:4" ht="15.75" thickBot="1" x14ac:dyDescent="0.3">
      <c r="A351" s="160">
        <f t="shared" si="5"/>
        <v>350</v>
      </c>
      <c r="B351" s="161" t="s">
        <v>532</v>
      </c>
      <c r="C351" s="161" t="s">
        <v>8</v>
      </c>
      <c r="D351" s="162" t="s">
        <v>677</v>
      </c>
    </row>
    <row r="352" spans="1:4" ht="15.75" thickTop="1" x14ac:dyDescent="0.25">
      <c r="A352" s="157">
        <f t="shared" si="5"/>
        <v>351</v>
      </c>
      <c r="B352" s="158" t="s">
        <v>534</v>
      </c>
      <c r="C352" s="158" t="s">
        <v>540</v>
      </c>
      <c r="D352" s="159" t="s">
        <v>800</v>
      </c>
    </row>
    <row r="353" spans="1:4" x14ac:dyDescent="0.25">
      <c r="A353" s="157">
        <f t="shared" si="5"/>
        <v>352</v>
      </c>
      <c r="B353" s="158" t="s">
        <v>535</v>
      </c>
      <c r="C353" s="158" t="s">
        <v>14</v>
      </c>
      <c r="D353" s="159" t="s">
        <v>801</v>
      </c>
    </row>
    <row r="354" spans="1:4" x14ac:dyDescent="0.25">
      <c r="A354" s="157">
        <f t="shared" si="5"/>
        <v>353</v>
      </c>
      <c r="B354" s="158" t="s">
        <v>536</v>
      </c>
      <c r="C354" s="158" t="s">
        <v>14</v>
      </c>
      <c r="D354" s="159" t="s">
        <v>929</v>
      </c>
    </row>
    <row r="355" spans="1:4" x14ac:dyDescent="0.25">
      <c r="A355" s="157">
        <f t="shared" si="5"/>
        <v>354</v>
      </c>
      <c r="B355" s="158" t="s">
        <v>544</v>
      </c>
      <c r="C355" s="158" t="s">
        <v>14</v>
      </c>
      <c r="D355" s="159" t="s">
        <v>316</v>
      </c>
    </row>
    <row r="356" spans="1:4" x14ac:dyDescent="0.25">
      <c r="A356" s="157">
        <f t="shared" si="5"/>
        <v>355</v>
      </c>
      <c r="B356" s="158" t="s">
        <v>545</v>
      </c>
      <c r="C356" s="158" t="s">
        <v>8</v>
      </c>
      <c r="D356" s="159" t="s">
        <v>798</v>
      </c>
    </row>
    <row r="357" spans="1:4" x14ac:dyDescent="0.25">
      <c r="A357" s="157">
        <f t="shared" si="5"/>
        <v>356</v>
      </c>
      <c r="B357" s="158" t="s">
        <v>547</v>
      </c>
      <c r="C357" s="158" t="s">
        <v>8</v>
      </c>
      <c r="D357" s="159" t="s">
        <v>799</v>
      </c>
    </row>
    <row r="358" spans="1:4" x14ac:dyDescent="0.25">
      <c r="A358" s="157">
        <f t="shared" si="5"/>
        <v>357</v>
      </c>
      <c r="B358" s="158" t="s">
        <v>549</v>
      </c>
      <c r="C358" s="158" t="s">
        <v>8</v>
      </c>
      <c r="D358" s="159" t="s">
        <v>767</v>
      </c>
    </row>
    <row r="359" spans="1:4" x14ac:dyDescent="0.25">
      <c r="A359" s="157">
        <f t="shared" si="5"/>
        <v>358</v>
      </c>
      <c r="B359" s="158" t="s">
        <v>552</v>
      </c>
      <c r="C359" s="158" t="s">
        <v>14</v>
      </c>
      <c r="D359" s="159" t="s">
        <v>670</v>
      </c>
    </row>
    <row r="360" spans="1:4" x14ac:dyDescent="0.25">
      <c r="A360" s="157">
        <f t="shared" si="5"/>
        <v>359</v>
      </c>
      <c r="B360" s="158" t="s">
        <v>567</v>
      </c>
      <c r="C360" s="158" t="s">
        <v>15</v>
      </c>
      <c r="D360" s="159" t="s">
        <v>316</v>
      </c>
    </row>
    <row r="361" spans="1:4" x14ac:dyDescent="0.25">
      <c r="A361" s="157">
        <f t="shared" si="5"/>
        <v>360</v>
      </c>
      <c r="B361" s="158" t="s">
        <v>566</v>
      </c>
      <c r="C361" s="158" t="s">
        <v>8</v>
      </c>
      <c r="D361" s="159" t="s">
        <v>797</v>
      </c>
    </row>
    <row r="362" spans="1:4" x14ac:dyDescent="0.25">
      <c r="A362" s="157">
        <f t="shared" si="5"/>
        <v>361</v>
      </c>
      <c r="B362" s="158" t="s">
        <v>553</v>
      </c>
      <c r="C362" s="158" t="s">
        <v>8</v>
      </c>
      <c r="D362" s="159" t="s">
        <v>905</v>
      </c>
    </row>
    <row r="363" spans="1:4" x14ac:dyDescent="0.25">
      <c r="A363" s="157">
        <f t="shared" si="5"/>
        <v>362</v>
      </c>
      <c r="B363" s="158" t="s">
        <v>554</v>
      </c>
      <c r="C363" s="158" t="s">
        <v>14</v>
      </c>
      <c r="D363" s="159" t="s">
        <v>316</v>
      </c>
    </row>
    <row r="364" spans="1:4" x14ac:dyDescent="0.25">
      <c r="A364" s="157">
        <f t="shared" si="5"/>
        <v>363</v>
      </c>
      <c r="B364" s="158" t="s">
        <v>556</v>
      </c>
      <c r="C364" s="158" t="s">
        <v>555</v>
      </c>
      <c r="D364" s="159" t="s">
        <v>316</v>
      </c>
    </row>
    <row r="365" spans="1:4" x14ac:dyDescent="0.25">
      <c r="A365" s="157">
        <f t="shared" si="5"/>
        <v>364</v>
      </c>
      <c r="B365" s="158" t="s">
        <v>571</v>
      </c>
      <c r="C365" s="158" t="s">
        <v>8</v>
      </c>
      <c r="D365" s="159" t="s">
        <v>743</v>
      </c>
    </row>
    <row r="366" spans="1:4" x14ac:dyDescent="0.25">
      <c r="A366" s="157">
        <f t="shared" si="5"/>
        <v>365</v>
      </c>
      <c r="B366" s="158" t="s">
        <v>572</v>
      </c>
      <c r="C366" s="158" t="s">
        <v>14</v>
      </c>
      <c r="D366" s="159" t="s">
        <v>795</v>
      </c>
    </row>
    <row r="367" spans="1:4" x14ac:dyDescent="0.25">
      <c r="A367" s="157">
        <f t="shared" si="5"/>
        <v>366</v>
      </c>
      <c r="B367" s="158" t="s">
        <v>574</v>
      </c>
      <c r="C367" s="158" t="s">
        <v>8</v>
      </c>
      <c r="D367" s="159" t="s">
        <v>794</v>
      </c>
    </row>
    <row r="368" spans="1:4" x14ac:dyDescent="0.25">
      <c r="A368" s="157">
        <f t="shared" si="5"/>
        <v>367</v>
      </c>
      <c r="B368" s="158" t="s">
        <v>580</v>
      </c>
      <c r="C368" s="158" t="s">
        <v>26</v>
      </c>
      <c r="D368" s="159" t="s">
        <v>793</v>
      </c>
    </row>
    <row r="369" spans="1:4" x14ac:dyDescent="0.25">
      <c r="A369" s="157">
        <f t="shared" si="5"/>
        <v>368</v>
      </c>
      <c r="B369" s="158" t="s">
        <v>583</v>
      </c>
      <c r="C369" s="158" t="s">
        <v>14</v>
      </c>
      <c r="D369" s="159" t="s">
        <v>791</v>
      </c>
    </row>
    <row r="370" spans="1:4" x14ac:dyDescent="0.25">
      <c r="A370" s="157">
        <f t="shared" si="5"/>
        <v>369</v>
      </c>
      <c r="B370" s="158" t="s">
        <v>591</v>
      </c>
      <c r="C370" s="158" t="s">
        <v>15</v>
      </c>
      <c r="D370" s="159" t="s">
        <v>316</v>
      </c>
    </row>
    <row r="371" spans="1:4" x14ac:dyDescent="0.25">
      <c r="A371" s="157">
        <f t="shared" si="5"/>
        <v>370</v>
      </c>
      <c r="B371" s="158" t="s">
        <v>581</v>
      </c>
      <c r="C371" s="158" t="s">
        <v>8</v>
      </c>
      <c r="D371" s="159" t="s">
        <v>316</v>
      </c>
    </row>
    <row r="372" spans="1:4" x14ac:dyDescent="0.25">
      <c r="A372" s="157">
        <f t="shared" si="5"/>
        <v>371</v>
      </c>
      <c r="B372" s="158" t="s">
        <v>590</v>
      </c>
      <c r="C372" s="158" t="s">
        <v>8</v>
      </c>
      <c r="D372" s="159" t="s">
        <v>792</v>
      </c>
    </row>
    <row r="373" spans="1:4" x14ac:dyDescent="0.25">
      <c r="A373" s="157">
        <f t="shared" si="5"/>
        <v>372</v>
      </c>
      <c r="B373" s="158" t="s">
        <v>598</v>
      </c>
      <c r="C373" s="158" t="s">
        <v>14</v>
      </c>
      <c r="D373" s="159" t="s">
        <v>721</v>
      </c>
    </row>
    <row r="374" spans="1:4" x14ac:dyDescent="0.25">
      <c r="A374" s="157">
        <f t="shared" si="5"/>
        <v>373</v>
      </c>
      <c r="B374" s="158" t="s">
        <v>600</v>
      </c>
      <c r="C374" s="158" t="s">
        <v>14</v>
      </c>
      <c r="D374" s="159" t="s">
        <v>316</v>
      </c>
    </row>
    <row r="375" spans="1:4" x14ac:dyDescent="0.25">
      <c r="A375" s="157">
        <f t="shared" si="5"/>
        <v>374</v>
      </c>
      <c r="B375" s="158" t="s">
        <v>604</v>
      </c>
      <c r="C375" s="158" t="s">
        <v>14</v>
      </c>
      <c r="D375" s="159" t="s">
        <v>785</v>
      </c>
    </row>
    <row r="376" spans="1:4" ht="15.75" thickBot="1" x14ac:dyDescent="0.3">
      <c r="A376" s="157">
        <f t="shared" si="5"/>
        <v>375</v>
      </c>
      <c r="B376" s="158" t="s">
        <v>605</v>
      </c>
      <c r="C376" s="158" t="s">
        <v>606</v>
      </c>
      <c r="D376" s="159" t="s">
        <v>786</v>
      </c>
    </row>
    <row r="377" spans="1:4" ht="15.75" thickTop="1" x14ac:dyDescent="0.25">
      <c r="A377" s="163">
        <f t="shared" si="5"/>
        <v>376</v>
      </c>
      <c r="B377" s="164" t="s">
        <v>1159</v>
      </c>
      <c r="C377" s="164" t="s">
        <v>8</v>
      </c>
      <c r="D377" s="165" t="s">
        <v>796</v>
      </c>
    </row>
    <row r="378" spans="1:4" x14ac:dyDescent="0.25">
      <c r="A378" s="157">
        <f t="shared" si="5"/>
        <v>377</v>
      </c>
      <c r="B378" s="158" t="s">
        <v>611</v>
      </c>
      <c r="C378" s="158" t="s">
        <v>8</v>
      </c>
      <c r="D378" s="159" t="s">
        <v>787</v>
      </c>
    </row>
    <row r="379" spans="1:4" x14ac:dyDescent="0.25">
      <c r="A379" s="157">
        <f t="shared" si="5"/>
        <v>378</v>
      </c>
      <c r="B379" s="158" t="s">
        <v>617</v>
      </c>
      <c r="C379" s="158" t="s">
        <v>8</v>
      </c>
      <c r="D379" s="159" t="s">
        <v>759</v>
      </c>
    </row>
    <row r="380" spans="1:4" x14ac:dyDescent="0.25">
      <c r="A380" s="157">
        <f t="shared" si="5"/>
        <v>379</v>
      </c>
      <c r="B380" s="158" t="s">
        <v>623</v>
      </c>
      <c r="C380" s="158" t="s">
        <v>16</v>
      </c>
      <c r="D380" s="159" t="s">
        <v>316</v>
      </c>
    </row>
    <row r="381" spans="1:4" x14ac:dyDescent="0.25">
      <c r="A381" s="157">
        <f t="shared" si="5"/>
        <v>380</v>
      </c>
      <c r="B381" s="158" t="s">
        <v>625</v>
      </c>
      <c r="C381" s="158" t="s">
        <v>16</v>
      </c>
      <c r="D381" s="159" t="s">
        <v>744</v>
      </c>
    </row>
    <row r="382" spans="1:4" x14ac:dyDescent="0.25">
      <c r="A382" s="157">
        <f t="shared" si="5"/>
        <v>381</v>
      </c>
      <c r="B382" s="158" t="s">
        <v>627</v>
      </c>
      <c r="C382" s="158" t="s">
        <v>14</v>
      </c>
      <c r="D382" s="159" t="s">
        <v>788</v>
      </c>
    </row>
    <row r="383" spans="1:4" x14ac:dyDescent="0.25">
      <c r="A383" s="157">
        <f t="shared" si="5"/>
        <v>382</v>
      </c>
      <c r="B383" s="158" t="s">
        <v>628</v>
      </c>
      <c r="C383" s="158" t="s">
        <v>14</v>
      </c>
      <c r="D383" s="159" t="s">
        <v>760</v>
      </c>
    </row>
    <row r="384" spans="1:4" x14ac:dyDescent="0.25">
      <c r="A384" s="157">
        <f t="shared" si="5"/>
        <v>383</v>
      </c>
      <c r="B384" s="158" t="s">
        <v>629</v>
      </c>
      <c r="C384" s="158" t="s">
        <v>8</v>
      </c>
      <c r="D384" s="159" t="s">
        <v>789</v>
      </c>
    </row>
    <row r="385" spans="1:4" x14ac:dyDescent="0.25">
      <c r="A385" s="157">
        <f t="shared" si="5"/>
        <v>384</v>
      </c>
      <c r="B385" s="158" t="s">
        <v>638</v>
      </c>
      <c r="C385" s="158" t="s">
        <v>15</v>
      </c>
      <c r="D385" s="159" t="s">
        <v>316</v>
      </c>
    </row>
    <row r="386" spans="1:4" x14ac:dyDescent="0.25">
      <c r="A386" s="157">
        <f t="shared" si="5"/>
        <v>385</v>
      </c>
      <c r="B386" s="158" t="s">
        <v>636</v>
      </c>
      <c r="C386" s="158" t="s">
        <v>8</v>
      </c>
      <c r="D386" s="159" t="s">
        <v>761</v>
      </c>
    </row>
    <row r="387" spans="1:4" x14ac:dyDescent="0.25">
      <c r="A387" s="157">
        <f t="shared" si="5"/>
        <v>386</v>
      </c>
      <c r="B387" s="158" t="s">
        <v>634</v>
      </c>
      <c r="C387" s="158" t="s">
        <v>14</v>
      </c>
      <c r="D387" s="159" t="s">
        <v>763</v>
      </c>
    </row>
    <row r="388" spans="1:4" x14ac:dyDescent="0.25">
      <c r="A388" s="157">
        <f t="shared" ref="A388:A400" si="6">A387+1</f>
        <v>387</v>
      </c>
      <c r="B388" s="158" t="s">
        <v>647</v>
      </c>
      <c r="C388" s="158" t="s">
        <v>8</v>
      </c>
      <c r="D388" s="159" t="s">
        <v>688</v>
      </c>
    </row>
    <row r="389" spans="1:4" x14ac:dyDescent="0.25">
      <c r="A389" s="157">
        <f t="shared" si="6"/>
        <v>388</v>
      </c>
      <c r="B389" s="158" t="s">
        <v>650</v>
      </c>
      <c r="C389" s="158" t="s">
        <v>26</v>
      </c>
      <c r="D389" s="159" t="s">
        <v>764</v>
      </c>
    </row>
    <row r="390" spans="1:4" x14ac:dyDescent="0.25">
      <c r="A390" s="157">
        <f t="shared" si="6"/>
        <v>389</v>
      </c>
      <c r="B390" s="158" t="s">
        <v>651</v>
      </c>
      <c r="C390" s="158" t="s">
        <v>8</v>
      </c>
      <c r="D390" s="159" t="s">
        <v>762</v>
      </c>
    </row>
    <row r="391" spans="1:4" x14ac:dyDescent="0.25">
      <c r="A391" s="157">
        <f t="shared" si="6"/>
        <v>390</v>
      </c>
      <c r="B391" s="158" t="s">
        <v>652</v>
      </c>
      <c r="C391" s="158" t="s">
        <v>8</v>
      </c>
      <c r="D391" s="159" t="s">
        <v>765</v>
      </c>
    </row>
    <row r="392" spans="1:4" x14ac:dyDescent="0.25">
      <c r="A392" s="157">
        <f t="shared" si="6"/>
        <v>391</v>
      </c>
      <c r="B392" s="158" t="s">
        <v>659</v>
      </c>
      <c r="C392" s="158" t="s">
        <v>8</v>
      </c>
      <c r="D392" s="159" t="s">
        <v>688</v>
      </c>
    </row>
    <row r="393" spans="1:4" x14ac:dyDescent="0.25">
      <c r="A393" s="157">
        <f t="shared" si="6"/>
        <v>392</v>
      </c>
      <c r="B393" s="158" t="s">
        <v>661</v>
      </c>
      <c r="C393" s="158" t="s">
        <v>8</v>
      </c>
      <c r="D393" s="159" t="s">
        <v>687</v>
      </c>
    </row>
    <row r="394" spans="1:4" x14ac:dyDescent="0.25">
      <c r="A394" s="157">
        <f t="shared" si="6"/>
        <v>393</v>
      </c>
      <c r="B394" s="158" t="s">
        <v>665</v>
      </c>
      <c r="C394" s="158" t="s">
        <v>14</v>
      </c>
      <c r="D394" s="159" t="s">
        <v>686</v>
      </c>
    </row>
    <row r="395" spans="1:4" x14ac:dyDescent="0.25">
      <c r="A395" s="157">
        <f t="shared" si="6"/>
        <v>394</v>
      </c>
      <c r="B395" s="158" t="s">
        <v>662</v>
      </c>
      <c r="C395" s="158" t="s">
        <v>712</v>
      </c>
      <c r="D395" s="159" t="s">
        <v>673</v>
      </c>
    </row>
    <row r="396" spans="1:4" x14ac:dyDescent="0.25">
      <c r="A396" s="157">
        <f t="shared" si="6"/>
        <v>395</v>
      </c>
      <c r="B396" s="158" t="s">
        <v>697</v>
      </c>
      <c r="C396" s="158" t="s">
        <v>8</v>
      </c>
      <c r="D396" s="159" t="s">
        <v>955</v>
      </c>
    </row>
    <row r="397" spans="1:4" x14ac:dyDescent="0.25">
      <c r="A397" s="157">
        <f t="shared" si="6"/>
        <v>396</v>
      </c>
      <c r="B397" s="158" t="s">
        <v>958</v>
      </c>
      <c r="C397" s="158" t="s">
        <v>8</v>
      </c>
      <c r="D397" s="159" t="s">
        <v>980</v>
      </c>
    </row>
    <row r="398" spans="1:4" x14ac:dyDescent="0.25">
      <c r="A398" s="157">
        <f t="shared" si="6"/>
        <v>397</v>
      </c>
      <c r="B398" s="158" t="s">
        <v>978</v>
      </c>
      <c r="C398" s="158" t="s">
        <v>8</v>
      </c>
      <c r="D398" s="159" t="s">
        <v>979</v>
      </c>
    </row>
    <row r="399" spans="1:4" x14ac:dyDescent="0.25">
      <c r="A399" s="157">
        <f t="shared" si="6"/>
        <v>398</v>
      </c>
      <c r="B399" s="158" t="s">
        <v>982</v>
      </c>
      <c r="C399" s="158" t="s">
        <v>72</v>
      </c>
      <c r="D399" s="159" t="s">
        <v>316</v>
      </c>
    </row>
    <row r="400" spans="1:4" x14ac:dyDescent="0.25">
      <c r="A400" s="157">
        <f t="shared" si="6"/>
        <v>399</v>
      </c>
      <c r="B400" s="158" t="s">
        <v>983</v>
      </c>
      <c r="C400" s="158" t="s">
        <v>14</v>
      </c>
      <c r="D400" s="159" t="s">
        <v>760</v>
      </c>
    </row>
    <row r="401" spans="1:4" ht="15.75" thickBot="1" x14ac:dyDescent="0.3">
      <c r="A401" s="160">
        <f>A400+1</f>
        <v>400</v>
      </c>
      <c r="B401" s="161" t="s">
        <v>988</v>
      </c>
      <c r="C401" s="161" t="s">
        <v>14</v>
      </c>
      <c r="D401" s="162" t="s">
        <v>316</v>
      </c>
    </row>
    <row r="402" spans="1:4" ht="15.75" thickTop="1" x14ac:dyDescent="0.25">
      <c r="A402" s="228">
        <v>401</v>
      </c>
      <c r="B402" s="164" t="s">
        <v>992</v>
      </c>
      <c r="C402" s="164" t="s">
        <v>393</v>
      </c>
      <c r="D402" s="165" t="s">
        <v>994</v>
      </c>
    </row>
    <row r="403" spans="1:4" x14ac:dyDescent="0.25">
      <c r="A403" s="229">
        <v>402</v>
      </c>
      <c r="B403" s="158" t="s">
        <v>996</v>
      </c>
      <c r="C403" s="158" t="s">
        <v>15</v>
      </c>
      <c r="D403" s="159" t="s">
        <v>316</v>
      </c>
    </row>
    <row r="404" spans="1:4" x14ac:dyDescent="0.25">
      <c r="A404" s="229">
        <v>403</v>
      </c>
      <c r="B404" s="158" t="s">
        <v>1004</v>
      </c>
      <c r="C404" s="158" t="s">
        <v>8</v>
      </c>
      <c r="D404" s="159" t="s">
        <v>316</v>
      </c>
    </row>
    <row r="405" spans="1:4" x14ac:dyDescent="0.25">
      <c r="A405" s="229">
        <v>404</v>
      </c>
      <c r="B405" s="158" t="s">
        <v>1012</v>
      </c>
      <c r="C405" s="158" t="s">
        <v>1014</v>
      </c>
      <c r="D405" s="159" t="s">
        <v>1016</v>
      </c>
    </row>
    <row r="406" spans="1:4" x14ac:dyDescent="0.25">
      <c r="A406" s="157">
        <v>405</v>
      </c>
      <c r="B406" s="158" t="s">
        <v>1022</v>
      </c>
      <c r="C406" s="158" t="s">
        <v>8</v>
      </c>
      <c r="D406" s="159" t="s">
        <v>1024</v>
      </c>
    </row>
    <row r="407" spans="1:4" x14ac:dyDescent="0.25">
      <c r="A407" s="157">
        <v>406</v>
      </c>
      <c r="B407" s="158" t="s">
        <v>1023</v>
      </c>
      <c r="C407" s="158" t="s">
        <v>393</v>
      </c>
      <c r="D407" s="159" t="s">
        <v>1025</v>
      </c>
    </row>
    <row r="408" spans="1:4" x14ac:dyDescent="0.25">
      <c r="A408" s="157">
        <v>407</v>
      </c>
      <c r="B408" s="158" t="s">
        <v>1027</v>
      </c>
      <c r="C408" s="158" t="s">
        <v>393</v>
      </c>
      <c r="D408" s="159" t="s">
        <v>1029</v>
      </c>
    </row>
    <row r="409" spans="1:4" x14ac:dyDescent="0.25">
      <c r="A409" s="157">
        <v>408</v>
      </c>
      <c r="B409" s="158" t="s">
        <v>1028</v>
      </c>
      <c r="C409" s="158" t="s">
        <v>708</v>
      </c>
      <c r="D409" s="159" t="s">
        <v>1030</v>
      </c>
    </row>
    <row r="410" spans="1:4" x14ac:dyDescent="0.25">
      <c r="A410" s="157">
        <v>409</v>
      </c>
      <c r="B410" t="s">
        <v>1032</v>
      </c>
      <c r="C410" s="158" t="s">
        <v>1014</v>
      </c>
      <c r="D410" s="159" t="s">
        <v>1034</v>
      </c>
    </row>
    <row r="411" spans="1:4" ht="15.75" thickBot="1" x14ac:dyDescent="0.3">
      <c r="A411" s="160">
        <v>410</v>
      </c>
      <c r="B411" s="230" t="s">
        <v>1040</v>
      </c>
      <c r="C411" s="161" t="s">
        <v>14</v>
      </c>
      <c r="D411" s="162" t="s">
        <v>1042</v>
      </c>
    </row>
    <row r="412" spans="1:4" ht="15.75" thickTop="1" x14ac:dyDescent="0.25">
      <c r="A412" s="163">
        <v>411</v>
      </c>
      <c r="B412" s="164" t="s">
        <v>1044</v>
      </c>
      <c r="C412" s="164" t="s">
        <v>14</v>
      </c>
      <c r="D412" s="165" t="s">
        <v>1047</v>
      </c>
    </row>
    <row r="413" spans="1:4" x14ac:dyDescent="0.25">
      <c r="A413" s="157">
        <v>412</v>
      </c>
      <c r="B413" s="158" t="s">
        <v>1045</v>
      </c>
      <c r="C413" s="158" t="s">
        <v>15</v>
      </c>
      <c r="D413" s="159" t="s">
        <v>316</v>
      </c>
    </row>
    <row r="414" spans="1:4" x14ac:dyDescent="0.25">
      <c r="A414" s="157">
        <v>413</v>
      </c>
      <c r="B414" s="158" t="s">
        <v>1049</v>
      </c>
      <c r="C414" s="158" t="s">
        <v>8</v>
      </c>
      <c r="D414" s="159" t="s">
        <v>1051</v>
      </c>
    </row>
    <row r="415" spans="1:4" x14ac:dyDescent="0.25">
      <c r="A415" s="157">
        <v>414</v>
      </c>
      <c r="B415" s="158" t="s">
        <v>1053</v>
      </c>
      <c r="C415" s="158" t="s">
        <v>15</v>
      </c>
      <c r="D415" s="159" t="s">
        <v>1059</v>
      </c>
    </row>
    <row r="416" spans="1:4" x14ac:dyDescent="0.25">
      <c r="A416" s="157">
        <v>415</v>
      </c>
      <c r="B416" s="158" t="s">
        <v>1061</v>
      </c>
      <c r="C416" s="158" t="s">
        <v>14</v>
      </c>
      <c r="D416" s="159" t="s">
        <v>1062</v>
      </c>
    </row>
    <row r="417" spans="1:4" x14ac:dyDescent="0.25">
      <c r="A417" s="157">
        <v>416</v>
      </c>
      <c r="B417" s="158" t="s">
        <v>1058</v>
      </c>
      <c r="C417" s="158" t="s">
        <v>14</v>
      </c>
      <c r="D417" s="159" t="s">
        <v>1057</v>
      </c>
    </row>
    <row r="418" spans="1:4" x14ac:dyDescent="0.25">
      <c r="A418" s="157">
        <v>417</v>
      </c>
      <c r="B418" s="158" t="s">
        <v>1065</v>
      </c>
      <c r="C418" s="158" t="s">
        <v>14</v>
      </c>
      <c r="D418" s="159" t="s">
        <v>316</v>
      </c>
    </row>
    <row r="419" spans="1:4" x14ac:dyDescent="0.25">
      <c r="A419" s="157">
        <v>418</v>
      </c>
      <c r="B419" s="158" t="s">
        <v>1068</v>
      </c>
      <c r="C419" s="158" t="s">
        <v>555</v>
      </c>
      <c r="D419" s="159" t="s">
        <v>316</v>
      </c>
    </row>
    <row r="420" spans="1:4" x14ac:dyDescent="0.25">
      <c r="A420" s="157">
        <v>419</v>
      </c>
      <c r="B420" s="158" t="s">
        <v>1075</v>
      </c>
      <c r="C420" s="158" t="s">
        <v>1076</v>
      </c>
      <c r="D420" s="159" t="s">
        <v>316</v>
      </c>
    </row>
    <row r="421" spans="1:4" ht="15.75" thickBot="1" x14ac:dyDescent="0.3">
      <c r="A421" s="157">
        <v>420</v>
      </c>
      <c r="B421" s="158" t="s">
        <v>1078</v>
      </c>
      <c r="C421" s="158" t="s">
        <v>14</v>
      </c>
      <c r="D421" s="159" t="s">
        <v>316</v>
      </c>
    </row>
    <row r="422" spans="1:4" ht="15.75" thickTop="1" x14ac:dyDescent="0.25">
      <c r="A422" s="163">
        <v>421</v>
      </c>
      <c r="B422" s="164" t="s">
        <v>1079</v>
      </c>
      <c r="C422" s="257" t="s">
        <v>14</v>
      </c>
      <c r="D422" s="165" t="s">
        <v>1082</v>
      </c>
    </row>
    <row r="423" spans="1:4" x14ac:dyDescent="0.25">
      <c r="A423" s="157">
        <v>422</v>
      </c>
      <c r="B423" s="158" t="s">
        <v>1084</v>
      </c>
      <c r="C423" t="s">
        <v>25</v>
      </c>
      <c r="D423" s="159" t="s">
        <v>1087</v>
      </c>
    </row>
    <row r="424" spans="1:4" x14ac:dyDescent="0.25">
      <c r="A424" s="157">
        <v>423</v>
      </c>
      <c r="B424" s="158" t="s">
        <v>1096</v>
      </c>
      <c r="C424" t="s">
        <v>72</v>
      </c>
      <c r="D424" s="159" t="s">
        <v>316</v>
      </c>
    </row>
    <row r="425" spans="1:4" x14ac:dyDescent="0.25">
      <c r="A425" s="157">
        <v>424</v>
      </c>
      <c r="B425" s="158" t="s">
        <v>1095</v>
      </c>
      <c r="C425" t="s">
        <v>1097</v>
      </c>
      <c r="D425" s="159" t="s">
        <v>1102</v>
      </c>
    </row>
    <row r="426" spans="1:4" x14ac:dyDescent="0.25">
      <c r="A426" s="157">
        <v>425</v>
      </c>
      <c r="B426" s="158" t="s">
        <v>1103</v>
      </c>
      <c r="C426" t="s">
        <v>555</v>
      </c>
      <c r="D426" s="159" t="s">
        <v>1112</v>
      </c>
    </row>
    <row r="427" spans="1:4" x14ac:dyDescent="0.25">
      <c r="A427" s="157">
        <v>426</v>
      </c>
      <c r="B427" s="158" t="s">
        <v>1109</v>
      </c>
      <c r="C427" t="s">
        <v>398</v>
      </c>
      <c r="D427" s="159" t="s">
        <v>1113</v>
      </c>
    </row>
    <row r="428" spans="1:4" x14ac:dyDescent="0.25">
      <c r="A428" s="157">
        <v>427</v>
      </c>
      <c r="B428" s="158" t="s">
        <v>1105</v>
      </c>
      <c r="C428" t="s">
        <v>8</v>
      </c>
      <c r="D428" s="159" t="s">
        <v>1110</v>
      </c>
    </row>
    <row r="429" spans="1:4" x14ac:dyDescent="0.25">
      <c r="A429" s="157">
        <v>428</v>
      </c>
      <c r="B429" s="158" t="s">
        <v>1106</v>
      </c>
      <c r="C429" t="s">
        <v>393</v>
      </c>
      <c r="D429" s="159" t="s">
        <v>1111</v>
      </c>
    </row>
    <row r="430" spans="1:4" x14ac:dyDescent="0.25">
      <c r="A430" s="157">
        <v>429</v>
      </c>
      <c r="B430" s="158" t="s">
        <v>1115</v>
      </c>
      <c r="C430" t="s">
        <v>393</v>
      </c>
      <c r="D430" s="159" t="s">
        <v>1120</v>
      </c>
    </row>
    <row r="431" spans="1:4" ht="15.75" thickBot="1" x14ac:dyDescent="0.3">
      <c r="A431" s="160">
        <v>430</v>
      </c>
      <c r="B431" s="161" t="s">
        <v>1116</v>
      </c>
      <c r="C431" s="230" t="s">
        <v>14</v>
      </c>
      <c r="D431" s="162" t="s">
        <v>1121</v>
      </c>
    </row>
    <row r="432" spans="1:4" ht="15.75" thickTop="1" x14ac:dyDescent="0.25">
      <c r="A432" s="163">
        <v>431</v>
      </c>
      <c r="B432" s="164" t="s">
        <v>1123</v>
      </c>
      <c r="C432" s="164" t="s">
        <v>15</v>
      </c>
      <c r="D432" s="165" t="s">
        <v>316</v>
      </c>
    </row>
    <row r="433" spans="1:4" x14ac:dyDescent="0.25">
      <c r="A433" s="157">
        <v>432</v>
      </c>
      <c r="B433" s="259" t="s">
        <v>1125</v>
      </c>
      <c r="C433" s="158" t="s">
        <v>14</v>
      </c>
      <c r="D433" s="159" t="s">
        <v>1124</v>
      </c>
    </row>
    <row r="434" spans="1:4" x14ac:dyDescent="0.25">
      <c r="A434" s="157">
        <v>433</v>
      </c>
      <c r="B434" s="158" t="s">
        <v>1128</v>
      </c>
      <c r="C434" s="158" t="s">
        <v>393</v>
      </c>
      <c r="D434" s="159" t="s">
        <v>1131</v>
      </c>
    </row>
    <row r="435" spans="1:4" x14ac:dyDescent="0.25">
      <c r="A435" s="157">
        <v>434</v>
      </c>
      <c r="B435" s="158" t="s">
        <v>1130</v>
      </c>
      <c r="C435" s="158" t="s">
        <v>398</v>
      </c>
      <c r="D435" s="159" t="s">
        <v>1132</v>
      </c>
    </row>
    <row r="436" spans="1:4" x14ac:dyDescent="0.25">
      <c r="A436" s="157">
        <v>435</v>
      </c>
      <c r="B436" s="158" t="s">
        <v>1133</v>
      </c>
      <c r="C436" s="158" t="s">
        <v>14</v>
      </c>
      <c r="D436" s="159" t="s">
        <v>1135</v>
      </c>
    </row>
    <row r="437" spans="1:4" x14ac:dyDescent="0.25">
      <c r="A437" s="157">
        <v>436</v>
      </c>
      <c r="B437" s="158" t="s">
        <v>1137</v>
      </c>
      <c r="C437" s="158" t="s">
        <v>8</v>
      </c>
      <c r="D437" s="159" t="s">
        <v>874</v>
      </c>
    </row>
    <row r="438" spans="1:4" x14ac:dyDescent="0.25">
      <c r="A438" s="157">
        <v>437</v>
      </c>
      <c r="B438" s="158" t="s">
        <v>1138</v>
      </c>
      <c r="C438" s="158" t="s">
        <v>8</v>
      </c>
      <c r="D438" s="159" t="s">
        <v>838</v>
      </c>
    </row>
    <row r="439" spans="1:4" x14ac:dyDescent="0.25">
      <c r="A439" s="157">
        <v>438</v>
      </c>
      <c r="B439" s="158" t="s">
        <v>1139</v>
      </c>
      <c r="C439" s="158" t="s">
        <v>8</v>
      </c>
      <c r="D439" s="159" t="s">
        <v>1140</v>
      </c>
    </row>
    <row r="440" spans="1:4" x14ac:dyDescent="0.25">
      <c r="A440" s="157">
        <v>439</v>
      </c>
      <c r="B440" s="272" t="s">
        <v>1143</v>
      </c>
      <c r="C440" s="158" t="s">
        <v>8</v>
      </c>
      <c r="D440" s="159" t="s">
        <v>1144</v>
      </c>
    </row>
    <row r="441" spans="1:4" ht="15.75" thickBot="1" x14ac:dyDescent="0.3">
      <c r="A441" s="273">
        <v>440</v>
      </c>
      <c r="B441" s="274" t="s">
        <v>1149</v>
      </c>
      <c r="C441" s="274" t="s">
        <v>21</v>
      </c>
      <c r="D441" s="275" t="s">
        <v>1145</v>
      </c>
    </row>
    <row r="442" spans="1:4" x14ac:dyDescent="0.25">
      <c r="A442" s="276">
        <v>441</v>
      </c>
      <c r="B442" s="277" t="s">
        <v>1147</v>
      </c>
      <c r="C442" s="277" t="s">
        <v>21</v>
      </c>
      <c r="D442" s="278" t="s">
        <v>1148</v>
      </c>
    </row>
    <row r="443" spans="1:4" x14ac:dyDescent="0.25">
      <c r="A443" s="157">
        <v>442</v>
      </c>
      <c r="B443" s="158" t="s">
        <v>1151</v>
      </c>
      <c r="C443" s="158" t="s">
        <v>8</v>
      </c>
      <c r="D443" s="159" t="s">
        <v>874</v>
      </c>
    </row>
    <row r="444" spans="1:4" x14ac:dyDescent="0.25">
      <c r="A444" s="157">
        <v>443</v>
      </c>
      <c r="B444" s="158" t="s">
        <v>1158</v>
      </c>
      <c r="C444" s="158" t="s">
        <v>555</v>
      </c>
      <c r="D444" s="159" t="s">
        <v>316</v>
      </c>
    </row>
    <row r="445" spans="1:4" x14ac:dyDescent="0.25">
      <c r="A445" s="157">
        <v>444</v>
      </c>
      <c r="B445" s="158" t="s">
        <v>1157</v>
      </c>
      <c r="C445" s="158" t="s">
        <v>14</v>
      </c>
      <c r="D445" s="159" t="s">
        <v>316</v>
      </c>
    </row>
    <row r="446" spans="1:4" x14ac:dyDescent="0.25">
      <c r="A446" s="157">
        <v>445</v>
      </c>
      <c r="B446" s="158" t="s">
        <v>1161</v>
      </c>
      <c r="C446" s="158" t="s">
        <v>393</v>
      </c>
      <c r="D446" s="159" t="s">
        <v>1162</v>
      </c>
    </row>
    <row r="447" spans="1:4" x14ac:dyDescent="0.25">
      <c r="A447" s="157">
        <v>446</v>
      </c>
      <c r="B447" s="158" t="s">
        <v>1169</v>
      </c>
      <c r="C447" s="158" t="s">
        <v>14</v>
      </c>
      <c r="D447" s="159" t="s">
        <v>316</v>
      </c>
    </row>
    <row r="448" spans="1:4" x14ac:dyDescent="0.25">
      <c r="A448" s="157">
        <v>447</v>
      </c>
      <c r="B448" s="158" t="s">
        <v>1177</v>
      </c>
      <c r="C448" s="158" t="s">
        <v>14</v>
      </c>
      <c r="D448" s="159" t="s">
        <v>1176</v>
      </c>
    </row>
    <row r="449" spans="1:4" x14ac:dyDescent="0.25">
      <c r="A449" s="157">
        <v>448</v>
      </c>
      <c r="B449" s="158" t="s">
        <v>1179</v>
      </c>
      <c r="C449" s="158" t="s">
        <v>14</v>
      </c>
      <c r="D449" s="159" t="s">
        <v>1180</v>
      </c>
    </row>
    <row r="450" spans="1:4" x14ac:dyDescent="0.25">
      <c r="A450" s="157">
        <v>449</v>
      </c>
      <c r="B450" s="158" t="s">
        <v>1182</v>
      </c>
      <c r="C450" s="158" t="s">
        <v>8</v>
      </c>
      <c r="D450" s="159" t="s">
        <v>1183</v>
      </c>
    </row>
    <row r="451" spans="1:4" ht="15.75" thickBot="1" x14ac:dyDescent="0.3">
      <c r="A451" s="160">
        <v>450</v>
      </c>
      <c r="B451" s="161" t="s">
        <v>1185</v>
      </c>
      <c r="C451" s="161" t="s">
        <v>393</v>
      </c>
      <c r="D451" s="162" t="s">
        <v>874</v>
      </c>
    </row>
    <row r="452" spans="1:4" ht="15.75" thickTop="1" x14ac:dyDescent="0.25">
      <c r="A452" s="157">
        <v>451</v>
      </c>
      <c r="B452" s="158" t="s">
        <v>1186</v>
      </c>
      <c r="C452" s="158" t="s">
        <v>35</v>
      </c>
      <c r="D452" s="159" t="s">
        <v>1187</v>
      </c>
    </row>
    <row r="453" spans="1:4" x14ac:dyDescent="0.25">
      <c r="A453" s="157">
        <v>452</v>
      </c>
      <c r="B453" s="158" t="s">
        <v>1189</v>
      </c>
      <c r="C453" s="158" t="s">
        <v>14</v>
      </c>
      <c r="D453" s="159" t="s">
        <v>1192</v>
      </c>
    </row>
    <row r="454" spans="1:4" x14ac:dyDescent="0.25">
      <c r="A454" s="157">
        <v>453</v>
      </c>
      <c r="B454" s="158" t="s">
        <v>1190</v>
      </c>
      <c r="C454" s="158" t="s">
        <v>8</v>
      </c>
      <c r="D454" s="159" t="s">
        <v>1191</v>
      </c>
    </row>
    <row r="455" spans="1:4" x14ac:dyDescent="0.25">
      <c r="A455" s="157">
        <v>454</v>
      </c>
      <c r="B455" t="s">
        <v>1194</v>
      </c>
      <c r="C455" s="158" t="s">
        <v>8</v>
      </c>
      <c r="D455" s="78" t="s">
        <v>1196</v>
      </c>
    </row>
    <row r="456" spans="1:4" x14ac:dyDescent="0.25">
      <c r="A456" s="157">
        <v>455</v>
      </c>
      <c r="B456" t="s">
        <v>1195</v>
      </c>
      <c r="C456" t="s">
        <v>393</v>
      </c>
      <c r="D456" s="78" t="s">
        <v>751</v>
      </c>
    </row>
    <row r="457" spans="1:4" x14ac:dyDescent="0.25">
      <c r="A457" s="157">
        <v>456</v>
      </c>
      <c r="B457" t="s">
        <v>1199</v>
      </c>
      <c r="C457" t="s">
        <v>8</v>
      </c>
      <c r="D457" s="78" t="s">
        <v>1200</v>
      </c>
    </row>
    <row r="458" spans="1:4" x14ac:dyDescent="0.25">
      <c r="A458" s="157">
        <v>457</v>
      </c>
      <c r="B458" t="s">
        <v>1202</v>
      </c>
      <c r="C458" t="s">
        <v>16</v>
      </c>
      <c r="D458" s="78" t="s">
        <v>1207</v>
      </c>
    </row>
    <row r="459" spans="1:4" x14ac:dyDescent="0.25">
      <c r="A459" s="157">
        <v>458</v>
      </c>
      <c r="B459" t="s">
        <v>1203</v>
      </c>
      <c r="C459" t="s">
        <v>393</v>
      </c>
      <c r="D459" s="78" t="s">
        <v>1207</v>
      </c>
    </row>
    <row r="460" spans="1:4" x14ac:dyDescent="0.25">
      <c r="A460" s="157">
        <v>459</v>
      </c>
      <c r="B460" t="s">
        <v>1204</v>
      </c>
      <c r="C460" t="s">
        <v>8</v>
      </c>
      <c r="D460" s="78" t="s">
        <v>1205</v>
      </c>
    </row>
    <row r="461" spans="1:4" ht="15.75" thickBot="1" x14ac:dyDescent="0.3">
      <c r="A461" s="160">
        <v>460</v>
      </c>
      <c r="B461" s="230" t="s">
        <v>1210</v>
      </c>
      <c r="C461" s="230" t="s">
        <v>8</v>
      </c>
      <c r="D461" s="283" t="s">
        <v>1214</v>
      </c>
    </row>
    <row r="462" spans="1:4" ht="15.75" thickTop="1" x14ac:dyDescent="0.25">
      <c r="A462" s="157">
        <v>461</v>
      </c>
      <c r="B462" t="s">
        <v>1221</v>
      </c>
      <c r="C462" t="s">
        <v>14</v>
      </c>
      <c r="D462" s="78" t="s">
        <v>760</v>
      </c>
    </row>
    <row r="463" spans="1:4" x14ac:dyDescent="0.25">
      <c r="A463" s="157">
        <v>462</v>
      </c>
      <c r="B463" t="s">
        <v>1229</v>
      </c>
      <c r="C463" t="s">
        <v>8</v>
      </c>
      <c r="D463" s="78" t="s">
        <v>1230</v>
      </c>
    </row>
    <row r="464" spans="1:4" x14ac:dyDescent="0.25">
      <c r="A464" s="157">
        <v>463</v>
      </c>
      <c r="B464" t="s">
        <v>1211</v>
      </c>
      <c r="C464" t="s">
        <v>8</v>
      </c>
      <c r="D464" s="78" t="s">
        <v>1218</v>
      </c>
    </row>
    <row r="465" spans="1:4" x14ac:dyDescent="0.25">
      <c r="A465" s="157">
        <v>464</v>
      </c>
      <c r="B465" t="s">
        <v>1215</v>
      </c>
      <c r="C465" t="s">
        <v>8</v>
      </c>
      <c r="D465" s="78" t="s">
        <v>955</v>
      </c>
    </row>
    <row r="466" spans="1:4" x14ac:dyDescent="0.25">
      <c r="A466" s="157">
        <v>465</v>
      </c>
      <c r="B466" t="s">
        <v>1212</v>
      </c>
      <c r="C466" t="s">
        <v>8</v>
      </c>
      <c r="D466" s="78" t="s">
        <v>1216</v>
      </c>
    </row>
    <row r="467" spans="1:4" x14ac:dyDescent="0.25">
      <c r="A467" s="157">
        <v>466</v>
      </c>
      <c r="B467" t="s">
        <v>1224</v>
      </c>
      <c r="C467" t="s">
        <v>8</v>
      </c>
      <c r="D467" s="78" t="s">
        <v>1227</v>
      </c>
    </row>
    <row r="468" spans="1:4" x14ac:dyDescent="0.25">
      <c r="A468" s="157">
        <v>467</v>
      </c>
      <c r="B468" t="s">
        <v>1225</v>
      </c>
      <c r="C468" t="s">
        <v>8</v>
      </c>
      <c r="D468" s="78" t="s">
        <v>690</v>
      </c>
    </row>
    <row r="469" spans="1:4" x14ac:dyDescent="0.25">
      <c r="A469" s="157">
        <v>468</v>
      </c>
      <c r="B469" t="s">
        <v>1226</v>
      </c>
      <c r="C469" t="s">
        <v>393</v>
      </c>
      <c r="D469" s="78" t="s">
        <v>1228</v>
      </c>
    </row>
    <row r="470" spans="1:4" x14ac:dyDescent="0.25">
      <c r="A470" s="157">
        <v>469</v>
      </c>
      <c r="B470" t="s">
        <v>1232</v>
      </c>
      <c r="C470" t="s">
        <v>8</v>
      </c>
      <c r="D470" s="78" t="s">
        <v>1235</v>
      </c>
    </row>
    <row r="471" spans="1:4" ht="15.75" thickBot="1" x14ac:dyDescent="0.3">
      <c r="A471" s="160">
        <v>470</v>
      </c>
      <c r="B471" s="230" t="s">
        <v>1233</v>
      </c>
      <c r="C471" s="230" t="s">
        <v>8</v>
      </c>
      <c r="D471" s="283" t="s">
        <v>1234</v>
      </c>
    </row>
    <row r="472" spans="1:4" ht="15.75" thickTop="1" x14ac:dyDescent="0.25">
      <c r="A472" s="163">
        <v>471</v>
      </c>
      <c r="B472" s="257" t="s">
        <v>1237</v>
      </c>
      <c r="C472" s="257" t="s">
        <v>8</v>
      </c>
      <c r="D472" s="302" t="s">
        <v>1238</v>
      </c>
    </row>
    <row r="473" spans="1:4" x14ac:dyDescent="0.25">
      <c r="A473" s="157">
        <v>472</v>
      </c>
      <c r="B473" t="s">
        <v>1240</v>
      </c>
      <c r="C473" t="s">
        <v>1242</v>
      </c>
      <c r="D473" s="78" t="s">
        <v>1241</v>
      </c>
    </row>
    <row r="474" spans="1:4" x14ac:dyDescent="0.25">
      <c r="A474" s="157">
        <v>473</v>
      </c>
      <c r="B474" t="s">
        <v>1248</v>
      </c>
      <c r="C474" t="s">
        <v>15</v>
      </c>
      <c r="D474" s="78" t="s">
        <v>316</v>
      </c>
    </row>
    <row r="475" spans="1:4" x14ac:dyDescent="0.25">
      <c r="A475" s="157">
        <v>474</v>
      </c>
      <c r="B475" t="s">
        <v>1250</v>
      </c>
      <c r="C475" t="s">
        <v>8</v>
      </c>
      <c r="D475" s="78" t="s">
        <v>1251</v>
      </c>
    </row>
    <row r="476" spans="1:4" x14ac:dyDescent="0.25">
      <c r="A476" s="157">
        <v>475</v>
      </c>
      <c r="B476" t="s">
        <v>1255</v>
      </c>
      <c r="C476" t="s">
        <v>393</v>
      </c>
      <c r="D476" s="78" t="s">
        <v>896</v>
      </c>
    </row>
    <row r="477" spans="1:4" x14ac:dyDescent="0.25">
      <c r="A477" s="157">
        <v>476</v>
      </c>
      <c r="B477" t="s">
        <v>1262</v>
      </c>
      <c r="C477" t="s">
        <v>26</v>
      </c>
      <c r="D477" s="78" t="s">
        <v>1263</v>
      </c>
    </row>
    <row r="478" spans="1:4" x14ac:dyDescent="0.25">
      <c r="A478" s="157">
        <v>477</v>
      </c>
      <c r="B478" t="s">
        <v>1264</v>
      </c>
      <c r="C478" t="s">
        <v>14</v>
      </c>
      <c r="D478" s="78" t="s">
        <v>1275</v>
      </c>
    </row>
    <row r="479" spans="1:4" x14ac:dyDescent="0.25">
      <c r="A479" s="157">
        <v>478</v>
      </c>
      <c r="B479" t="s">
        <v>1265</v>
      </c>
      <c r="C479" t="s">
        <v>8</v>
      </c>
      <c r="D479" s="78" t="s">
        <v>1266</v>
      </c>
    </row>
    <row r="480" spans="1:4" x14ac:dyDescent="0.25">
      <c r="A480" s="157">
        <v>479</v>
      </c>
      <c r="B480" t="s">
        <v>1274</v>
      </c>
      <c r="C480" t="s">
        <v>398</v>
      </c>
      <c r="D480" s="78" t="s">
        <v>751</v>
      </c>
    </row>
    <row r="481" spans="1:4" ht="15.75" thickBot="1" x14ac:dyDescent="0.3">
      <c r="A481" s="303">
        <v>480</v>
      </c>
      <c r="B481" s="230" t="s">
        <v>1280</v>
      </c>
      <c r="C481" s="230" t="s">
        <v>8</v>
      </c>
      <c r="D481" s="283" t="s">
        <v>1277</v>
      </c>
    </row>
    <row r="482" spans="1:4" ht="15.75" thickTop="1" x14ac:dyDescent="0.25"/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5C98-3909-45E6-B0F7-07C1201F88DF}">
  <dimension ref="A1:H711"/>
  <sheetViews>
    <sheetView topLeftCell="A433" workbookViewId="0">
      <selection activeCell="D452" sqref="D452"/>
    </sheetView>
  </sheetViews>
  <sheetFormatPr defaultRowHeight="22.5" x14ac:dyDescent="0.3"/>
  <cols>
    <col min="1" max="1" width="9" style="101" customWidth="1"/>
    <col min="2" max="2" width="19.5703125" style="101" customWidth="1"/>
    <col min="3" max="3" width="14.140625" style="142" customWidth="1"/>
    <col min="4" max="4" width="50.42578125" style="130" customWidth="1"/>
    <col min="5" max="5" width="39" style="132" customWidth="1"/>
    <col min="6" max="6" width="37.42578125" style="100" customWidth="1"/>
  </cols>
  <sheetData>
    <row r="1" spans="1:7" ht="50.1" customHeight="1" thickTop="1" thickBot="1" x14ac:dyDescent="0.3">
      <c r="A1" s="134" t="s">
        <v>0</v>
      </c>
      <c r="B1" s="135" t="s">
        <v>1</v>
      </c>
      <c r="C1" s="143" t="s">
        <v>713</v>
      </c>
      <c r="D1" s="111" t="s">
        <v>492</v>
      </c>
      <c r="E1" s="111" t="s">
        <v>945</v>
      </c>
      <c r="F1" s="133" t="s">
        <v>60</v>
      </c>
    </row>
    <row r="2" spans="1:7" ht="50.1" customHeight="1" thickTop="1" x14ac:dyDescent="0.25">
      <c r="A2" s="144">
        <v>1</v>
      </c>
      <c r="B2" s="151">
        <v>43912</v>
      </c>
      <c r="C2" s="136">
        <v>1</v>
      </c>
      <c r="D2" s="119" t="s">
        <v>5</v>
      </c>
      <c r="E2" s="112" t="s">
        <v>393</v>
      </c>
      <c r="F2" s="102"/>
    </row>
    <row r="3" spans="1:7" ht="50.1" customHeight="1" x14ac:dyDescent="0.25">
      <c r="A3" s="145">
        <v>1</v>
      </c>
      <c r="B3" s="152">
        <v>43912</v>
      </c>
      <c r="C3" s="137">
        <v>2</v>
      </c>
      <c r="D3" s="120" t="s">
        <v>6</v>
      </c>
      <c r="E3" s="113" t="s">
        <v>8</v>
      </c>
      <c r="F3" s="103"/>
    </row>
    <row r="4" spans="1:7" ht="50.1" customHeight="1" x14ac:dyDescent="0.25">
      <c r="A4" s="145">
        <v>1</v>
      </c>
      <c r="B4" s="152">
        <v>43912</v>
      </c>
      <c r="C4" s="137">
        <v>3</v>
      </c>
      <c r="D4" s="120" t="s">
        <v>7</v>
      </c>
      <c r="E4" s="113" t="s">
        <v>9</v>
      </c>
      <c r="F4" s="103"/>
    </row>
    <row r="5" spans="1:7" ht="50.1" customHeight="1" x14ac:dyDescent="0.25">
      <c r="A5" s="145">
        <v>1</v>
      </c>
      <c r="B5" s="152">
        <v>43912</v>
      </c>
      <c r="C5" s="137">
        <v>4</v>
      </c>
      <c r="D5" s="120" t="s">
        <v>483</v>
      </c>
      <c r="E5" s="113" t="s">
        <v>393</v>
      </c>
      <c r="F5" s="103"/>
    </row>
    <row r="6" spans="1:7" ht="50.1" customHeight="1" x14ac:dyDescent="0.25">
      <c r="A6" s="145">
        <v>1</v>
      </c>
      <c r="B6" s="152">
        <v>43912</v>
      </c>
      <c r="C6" s="137">
        <v>5</v>
      </c>
      <c r="D6" s="120" t="s">
        <v>974</v>
      </c>
      <c r="E6" s="113" t="s">
        <v>8</v>
      </c>
      <c r="F6" s="103"/>
      <c r="G6" s="6"/>
    </row>
    <row r="7" spans="1:7" ht="50.1" customHeight="1" x14ac:dyDescent="0.25">
      <c r="A7" s="145">
        <v>2</v>
      </c>
      <c r="B7" s="152">
        <v>44278</v>
      </c>
      <c r="C7" s="137">
        <v>6</v>
      </c>
      <c r="D7" s="120" t="s">
        <v>144</v>
      </c>
      <c r="E7" s="113" t="s">
        <v>8</v>
      </c>
      <c r="F7" s="103"/>
    </row>
    <row r="8" spans="1:7" ht="50.1" customHeight="1" x14ac:dyDescent="0.25">
      <c r="A8" s="145">
        <v>2</v>
      </c>
      <c r="B8" s="152">
        <v>44278</v>
      </c>
      <c r="C8" s="137">
        <v>7</v>
      </c>
      <c r="D8" s="120" t="s">
        <v>11</v>
      </c>
      <c r="E8" s="113" t="s">
        <v>14</v>
      </c>
      <c r="F8" s="103"/>
    </row>
    <row r="9" spans="1:7" ht="50.1" customHeight="1" x14ac:dyDescent="0.25">
      <c r="A9" s="145">
        <v>2</v>
      </c>
      <c r="B9" s="152">
        <v>44278</v>
      </c>
      <c r="C9" s="137">
        <v>8</v>
      </c>
      <c r="D9" s="120" t="s">
        <v>489</v>
      </c>
      <c r="E9" s="113" t="s">
        <v>15</v>
      </c>
      <c r="F9" s="103"/>
    </row>
    <row r="10" spans="1:7" ht="50.1" customHeight="1" x14ac:dyDescent="0.25">
      <c r="A10" s="145">
        <v>2</v>
      </c>
      <c r="B10" s="152">
        <v>44278</v>
      </c>
      <c r="C10" s="137">
        <v>9</v>
      </c>
      <c r="D10" s="120" t="s">
        <v>156</v>
      </c>
      <c r="E10" s="113" t="s">
        <v>8</v>
      </c>
      <c r="F10" s="103"/>
    </row>
    <row r="11" spans="1:7" ht="50.1" customHeight="1" x14ac:dyDescent="0.25">
      <c r="A11" s="145">
        <v>2</v>
      </c>
      <c r="B11" s="152">
        <v>44278</v>
      </c>
      <c r="C11" s="137">
        <v>10</v>
      </c>
      <c r="D11" s="120" t="s">
        <v>12</v>
      </c>
      <c r="E11" s="113" t="s">
        <v>393</v>
      </c>
      <c r="F11" s="103"/>
    </row>
    <row r="12" spans="1:7" ht="50.1" customHeight="1" x14ac:dyDescent="0.25">
      <c r="A12" s="145">
        <v>2</v>
      </c>
      <c r="B12" s="152">
        <v>44278</v>
      </c>
      <c r="C12" s="137">
        <v>11</v>
      </c>
      <c r="D12" s="120" t="s">
        <v>13</v>
      </c>
      <c r="E12" s="113" t="s">
        <v>16</v>
      </c>
      <c r="F12" s="103"/>
    </row>
    <row r="13" spans="1:7" ht="50.1" customHeight="1" x14ac:dyDescent="0.25">
      <c r="A13" s="145">
        <v>3</v>
      </c>
      <c r="B13" s="152">
        <v>43914</v>
      </c>
      <c r="C13" s="137">
        <v>12</v>
      </c>
      <c r="D13" s="120" t="s">
        <v>17</v>
      </c>
      <c r="E13" s="113" t="s">
        <v>14</v>
      </c>
      <c r="F13" s="103"/>
    </row>
    <row r="14" spans="1:7" ht="50.1" customHeight="1" x14ac:dyDescent="0.25">
      <c r="A14" s="145">
        <v>3</v>
      </c>
      <c r="B14" s="152">
        <v>43914</v>
      </c>
      <c r="C14" s="137">
        <v>13</v>
      </c>
      <c r="D14" s="120" t="s">
        <v>18</v>
      </c>
      <c r="E14" s="113" t="s">
        <v>14</v>
      </c>
      <c r="F14" s="103"/>
    </row>
    <row r="15" spans="1:7" ht="50.1" customHeight="1" x14ac:dyDescent="0.25">
      <c r="A15" s="145">
        <v>3</v>
      </c>
      <c r="B15" s="152">
        <v>43914</v>
      </c>
      <c r="C15" s="137">
        <v>14</v>
      </c>
      <c r="D15" s="120" t="s">
        <v>19</v>
      </c>
      <c r="E15" s="113" t="s">
        <v>393</v>
      </c>
      <c r="F15" s="103"/>
    </row>
    <row r="16" spans="1:7" ht="50.1" customHeight="1" x14ac:dyDescent="0.25">
      <c r="A16" s="145">
        <v>3</v>
      </c>
      <c r="B16" s="152">
        <v>43914</v>
      </c>
      <c r="C16" s="137">
        <v>15</v>
      </c>
      <c r="D16" s="120" t="s">
        <v>533</v>
      </c>
      <c r="E16" s="113" t="s">
        <v>21</v>
      </c>
      <c r="F16" s="103"/>
    </row>
    <row r="17" spans="1:8" ht="50.1" customHeight="1" x14ac:dyDescent="0.25">
      <c r="A17" s="145">
        <v>3</v>
      </c>
      <c r="B17" s="152">
        <v>43914</v>
      </c>
      <c r="C17" s="137">
        <v>16</v>
      </c>
      <c r="D17" s="120" t="s">
        <v>387</v>
      </c>
      <c r="E17" s="113" t="s">
        <v>21</v>
      </c>
      <c r="F17" s="103"/>
    </row>
    <row r="18" spans="1:8" ht="50.1" customHeight="1" x14ac:dyDescent="0.25">
      <c r="A18" s="145">
        <v>3</v>
      </c>
      <c r="B18" s="152">
        <v>43914</v>
      </c>
      <c r="C18" s="137">
        <v>17</v>
      </c>
      <c r="D18" s="120" t="s">
        <v>308</v>
      </c>
      <c r="E18" s="113" t="s">
        <v>22</v>
      </c>
      <c r="F18" s="103"/>
    </row>
    <row r="19" spans="1:8" ht="50.1" customHeight="1" x14ac:dyDescent="0.25">
      <c r="A19" s="145">
        <v>3</v>
      </c>
      <c r="B19" s="152">
        <v>43914</v>
      </c>
      <c r="C19" s="137">
        <v>18</v>
      </c>
      <c r="D19" s="120" t="s">
        <v>660</v>
      </c>
      <c r="E19" s="113" t="s">
        <v>22</v>
      </c>
      <c r="F19" s="103" t="s">
        <v>948</v>
      </c>
    </row>
    <row r="20" spans="1:8" ht="50.1" customHeight="1" x14ac:dyDescent="0.25">
      <c r="A20" s="145">
        <v>3</v>
      </c>
      <c r="B20" s="152">
        <v>43914</v>
      </c>
      <c r="C20" s="137">
        <v>19</v>
      </c>
      <c r="D20" s="120" t="s">
        <v>20</v>
      </c>
      <c r="E20" s="113" t="s">
        <v>8</v>
      </c>
      <c r="F20" s="103"/>
      <c r="H20" s="6"/>
    </row>
    <row r="21" spans="1:8" ht="50.1" customHeight="1" x14ac:dyDescent="0.25">
      <c r="A21" s="145">
        <v>4</v>
      </c>
      <c r="B21" s="152">
        <v>43915</v>
      </c>
      <c r="C21" s="137">
        <v>20</v>
      </c>
      <c r="D21" s="120" t="s">
        <v>256</v>
      </c>
      <c r="E21" s="113" t="s">
        <v>25</v>
      </c>
      <c r="F21" s="103" t="s">
        <v>24</v>
      </c>
    </row>
    <row r="22" spans="1:8" ht="50.1" customHeight="1" x14ac:dyDescent="0.25">
      <c r="A22" s="145">
        <v>4</v>
      </c>
      <c r="B22" s="152">
        <v>43915</v>
      </c>
      <c r="C22" s="137">
        <v>21</v>
      </c>
      <c r="D22" s="120" t="s">
        <v>147</v>
      </c>
      <c r="E22" s="113" t="s">
        <v>8</v>
      </c>
      <c r="F22" s="103" t="s">
        <v>24</v>
      </c>
    </row>
    <row r="23" spans="1:8" ht="50.1" customHeight="1" x14ac:dyDescent="0.25">
      <c r="A23" s="145">
        <v>4</v>
      </c>
      <c r="B23" s="152">
        <v>43915</v>
      </c>
      <c r="C23" s="137">
        <v>22</v>
      </c>
      <c r="D23" s="121" t="s">
        <v>381</v>
      </c>
      <c r="E23" s="113" t="s">
        <v>26</v>
      </c>
      <c r="F23" s="103"/>
    </row>
    <row r="24" spans="1:8" ht="50.1" customHeight="1" x14ac:dyDescent="0.25">
      <c r="A24" s="145">
        <v>4</v>
      </c>
      <c r="B24" s="152">
        <v>43915</v>
      </c>
      <c r="C24" s="137">
        <v>23</v>
      </c>
      <c r="D24" s="120" t="s">
        <v>69</v>
      </c>
      <c r="E24" s="113" t="s">
        <v>26</v>
      </c>
      <c r="F24" s="103"/>
    </row>
    <row r="25" spans="1:8" ht="50.1" customHeight="1" x14ac:dyDescent="0.25">
      <c r="A25" s="145">
        <v>4</v>
      </c>
      <c r="B25" s="152">
        <v>43915</v>
      </c>
      <c r="C25" s="137">
        <v>24</v>
      </c>
      <c r="D25" s="120" t="s">
        <v>23</v>
      </c>
      <c r="E25" s="113" t="s">
        <v>26</v>
      </c>
      <c r="F25" s="103"/>
    </row>
    <row r="26" spans="1:8" ht="50.1" customHeight="1" thickBot="1" x14ac:dyDescent="0.3">
      <c r="A26" s="146">
        <v>4</v>
      </c>
      <c r="B26" s="153">
        <v>43915</v>
      </c>
      <c r="C26" s="138">
        <v>25</v>
      </c>
      <c r="D26" s="122" t="s">
        <v>363</v>
      </c>
      <c r="E26" s="115" t="s">
        <v>8</v>
      </c>
      <c r="F26" s="104"/>
    </row>
    <row r="27" spans="1:8" ht="50.1" customHeight="1" thickTop="1" x14ac:dyDescent="0.25">
      <c r="A27" s="147">
        <v>5</v>
      </c>
      <c r="B27" s="154">
        <v>43915</v>
      </c>
      <c r="C27" s="139">
        <v>26</v>
      </c>
      <c r="D27" s="123" t="s">
        <v>174</v>
      </c>
      <c r="E27" s="116" t="s">
        <v>8</v>
      </c>
      <c r="F27" s="107" t="s">
        <v>937</v>
      </c>
    </row>
    <row r="28" spans="1:8" ht="50.1" customHeight="1" x14ac:dyDescent="0.25">
      <c r="A28" s="145">
        <v>5</v>
      </c>
      <c r="B28" s="152">
        <v>43916</v>
      </c>
      <c r="C28" s="137">
        <v>27</v>
      </c>
      <c r="D28" s="120" t="s">
        <v>205</v>
      </c>
      <c r="E28" s="113" t="s">
        <v>8</v>
      </c>
      <c r="F28" s="103"/>
    </row>
    <row r="29" spans="1:8" ht="50.1" customHeight="1" x14ac:dyDescent="0.25">
      <c r="A29" s="145">
        <v>5</v>
      </c>
      <c r="B29" s="152">
        <v>43916</v>
      </c>
      <c r="C29" s="137">
        <v>28</v>
      </c>
      <c r="D29" s="120" t="s">
        <v>27</v>
      </c>
      <c r="E29" s="113" t="s">
        <v>30</v>
      </c>
      <c r="F29" s="103" t="s">
        <v>31</v>
      </c>
    </row>
    <row r="30" spans="1:8" ht="50.1" customHeight="1" x14ac:dyDescent="0.25">
      <c r="A30" s="145">
        <v>5</v>
      </c>
      <c r="B30" s="152">
        <v>43916</v>
      </c>
      <c r="C30" s="137">
        <v>29</v>
      </c>
      <c r="D30" s="120" t="s">
        <v>28</v>
      </c>
      <c r="E30" s="113" t="s">
        <v>21</v>
      </c>
      <c r="F30" s="103" t="s">
        <v>32</v>
      </c>
    </row>
    <row r="31" spans="1:8" ht="50.1" customHeight="1" x14ac:dyDescent="0.25">
      <c r="A31" s="145">
        <v>5</v>
      </c>
      <c r="B31" s="152">
        <v>43916</v>
      </c>
      <c r="C31" s="137">
        <v>30</v>
      </c>
      <c r="D31" s="120" t="s">
        <v>285</v>
      </c>
      <c r="E31" s="113" t="s">
        <v>8</v>
      </c>
      <c r="F31" s="105"/>
    </row>
    <row r="32" spans="1:8" ht="50.1" customHeight="1" x14ac:dyDescent="0.25">
      <c r="A32" s="145">
        <v>5</v>
      </c>
      <c r="B32" s="152">
        <v>43916</v>
      </c>
      <c r="C32" s="137">
        <v>31</v>
      </c>
      <c r="D32" s="120" t="s">
        <v>29</v>
      </c>
      <c r="E32" s="113" t="s">
        <v>393</v>
      </c>
      <c r="F32" s="103" t="s">
        <v>942</v>
      </c>
    </row>
    <row r="33" spans="1:6" ht="50.1" customHeight="1" x14ac:dyDescent="0.25">
      <c r="A33" s="145">
        <v>6</v>
      </c>
      <c r="B33" s="152">
        <v>43916</v>
      </c>
      <c r="C33" s="137">
        <v>32</v>
      </c>
      <c r="D33" s="121" t="s">
        <v>484</v>
      </c>
      <c r="E33" s="113" t="s">
        <v>8</v>
      </c>
      <c r="F33" s="103"/>
    </row>
    <row r="34" spans="1:6" ht="50.1" customHeight="1" x14ac:dyDescent="0.25">
      <c r="A34" s="145">
        <v>6</v>
      </c>
      <c r="B34" s="152">
        <v>43917</v>
      </c>
      <c r="C34" s="137">
        <v>33</v>
      </c>
      <c r="D34" s="120" t="s">
        <v>622</v>
      </c>
      <c r="E34" s="113" t="s">
        <v>8</v>
      </c>
      <c r="F34" s="103"/>
    </row>
    <row r="35" spans="1:6" ht="50.1" customHeight="1" x14ac:dyDescent="0.25">
      <c r="A35" s="145">
        <v>6</v>
      </c>
      <c r="B35" s="152">
        <v>43917</v>
      </c>
      <c r="C35" s="137">
        <v>34</v>
      </c>
      <c r="D35" s="120" t="s">
        <v>610</v>
      </c>
      <c r="E35" s="113" t="s">
        <v>15</v>
      </c>
      <c r="F35" s="103"/>
    </row>
    <row r="36" spans="1:6" ht="50.1" customHeight="1" x14ac:dyDescent="0.25">
      <c r="A36" s="145">
        <v>6</v>
      </c>
      <c r="B36" s="152">
        <v>43917</v>
      </c>
      <c r="C36" s="137">
        <v>35</v>
      </c>
      <c r="D36" s="120" t="s">
        <v>33</v>
      </c>
      <c r="E36" s="113" t="s">
        <v>35</v>
      </c>
      <c r="F36" s="103"/>
    </row>
    <row r="37" spans="1:6" ht="50.1" customHeight="1" x14ac:dyDescent="0.25">
      <c r="A37" s="145">
        <v>6</v>
      </c>
      <c r="B37" s="152">
        <v>43917</v>
      </c>
      <c r="C37" s="137">
        <v>36</v>
      </c>
      <c r="D37" s="120" t="s">
        <v>34</v>
      </c>
      <c r="E37" s="113" t="s">
        <v>967</v>
      </c>
      <c r="F37" s="103"/>
    </row>
    <row r="38" spans="1:6" ht="50.1" customHeight="1" x14ac:dyDescent="0.25">
      <c r="A38" s="145">
        <v>7</v>
      </c>
      <c r="B38" s="152">
        <v>43917</v>
      </c>
      <c r="C38" s="137">
        <v>37</v>
      </c>
      <c r="D38" s="120" t="s">
        <v>68</v>
      </c>
      <c r="E38" s="113" t="s">
        <v>14</v>
      </c>
      <c r="F38" s="103"/>
    </row>
    <row r="39" spans="1:6" ht="50.1" customHeight="1" x14ac:dyDescent="0.25">
      <c r="A39" s="145">
        <v>7</v>
      </c>
      <c r="B39" s="152">
        <v>43918</v>
      </c>
      <c r="C39" s="137">
        <v>38</v>
      </c>
      <c r="D39" s="120" t="s">
        <v>38</v>
      </c>
      <c r="E39" s="113" t="s">
        <v>8</v>
      </c>
      <c r="F39" s="103" t="s">
        <v>942</v>
      </c>
    </row>
    <row r="40" spans="1:6" ht="50.1" customHeight="1" x14ac:dyDescent="0.25">
      <c r="A40" s="145">
        <v>7</v>
      </c>
      <c r="B40" s="152">
        <v>43918</v>
      </c>
      <c r="C40" s="137">
        <v>39</v>
      </c>
      <c r="D40" s="120" t="s">
        <v>39</v>
      </c>
      <c r="E40" s="113" t="s">
        <v>8</v>
      </c>
      <c r="F40" s="103" t="s">
        <v>942</v>
      </c>
    </row>
    <row r="41" spans="1:6" ht="50.1" customHeight="1" x14ac:dyDescent="0.25">
      <c r="A41" s="145">
        <v>7</v>
      </c>
      <c r="B41" s="152">
        <v>43918</v>
      </c>
      <c r="C41" s="137">
        <v>40</v>
      </c>
      <c r="D41" s="120" t="s">
        <v>40</v>
      </c>
      <c r="E41" s="113" t="s">
        <v>8</v>
      </c>
      <c r="F41" s="103" t="s">
        <v>942</v>
      </c>
    </row>
    <row r="42" spans="1:6" ht="50.1" customHeight="1" x14ac:dyDescent="0.25">
      <c r="A42" s="145">
        <v>7</v>
      </c>
      <c r="B42" s="152">
        <v>43918</v>
      </c>
      <c r="C42" s="137">
        <v>41</v>
      </c>
      <c r="D42" s="120" t="s">
        <v>41</v>
      </c>
      <c r="E42" s="113" t="s">
        <v>8</v>
      </c>
      <c r="F42" s="103" t="s">
        <v>44</v>
      </c>
    </row>
    <row r="43" spans="1:6" ht="50.1" customHeight="1" x14ac:dyDescent="0.25">
      <c r="A43" s="145">
        <v>7</v>
      </c>
      <c r="B43" s="152">
        <v>43918</v>
      </c>
      <c r="C43" s="137">
        <v>42</v>
      </c>
      <c r="D43" s="120" t="s">
        <v>42</v>
      </c>
      <c r="E43" s="113" t="s">
        <v>16</v>
      </c>
      <c r="F43" s="103"/>
    </row>
    <row r="44" spans="1:6" ht="50.1" customHeight="1" x14ac:dyDescent="0.25">
      <c r="A44" s="145">
        <v>8</v>
      </c>
      <c r="B44" s="152">
        <v>43918</v>
      </c>
      <c r="C44" s="137">
        <v>43</v>
      </c>
      <c r="D44" s="120" t="s">
        <v>43</v>
      </c>
      <c r="E44" s="113" t="s">
        <v>8</v>
      </c>
      <c r="F44" s="103"/>
    </row>
    <row r="45" spans="1:6" ht="50.1" customHeight="1" x14ac:dyDescent="0.25">
      <c r="A45" s="145">
        <v>8</v>
      </c>
      <c r="B45" s="152">
        <v>43919</v>
      </c>
      <c r="C45" s="137">
        <v>44</v>
      </c>
      <c r="D45" s="120" t="s">
        <v>45</v>
      </c>
      <c r="E45" s="113" t="s">
        <v>15</v>
      </c>
      <c r="F45" s="103"/>
    </row>
    <row r="46" spans="1:6" ht="50.1" customHeight="1" x14ac:dyDescent="0.25">
      <c r="A46" s="145">
        <v>8</v>
      </c>
      <c r="B46" s="152">
        <v>43919</v>
      </c>
      <c r="C46" s="137">
        <v>45</v>
      </c>
      <c r="D46" s="120" t="s">
        <v>46</v>
      </c>
      <c r="E46" s="113" t="s">
        <v>8</v>
      </c>
      <c r="F46" s="103"/>
    </row>
    <row r="47" spans="1:6" ht="50.1" customHeight="1" x14ac:dyDescent="0.25">
      <c r="A47" s="145">
        <v>8</v>
      </c>
      <c r="B47" s="152">
        <v>43919</v>
      </c>
      <c r="C47" s="137">
        <v>46</v>
      </c>
      <c r="D47" s="120" t="s">
        <v>47</v>
      </c>
      <c r="E47" s="113" t="s">
        <v>49</v>
      </c>
      <c r="F47" s="103"/>
    </row>
    <row r="48" spans="1:6" ht="50.1" customHeight="1" x14ac:dyDescent="0.25">
      <c r="A48" s="145">
        <v>8</v>
      </c>
      <c r="B48" s="152">
        <v>43919</v>
      </c>
      <c r="C48" s="137">
        <v>47</v>
      </c>
      <c r="D48" s="120" t="s">
        <v>70</v>
      </c>
      <c r="E48" s="113" t="s">
        <v>50</v>
      </c>
      <c r="F48" s="103"/>
    </row>
    <row r="49" spans="1:6" ht="50.1" customHeight="1" x14ac:dyDescent="0.25">
      <c r="A49" s="145">
        <v>9</v>
      </c>
      <c r="B49" s="152">
        <v>43919</v>
      </c>
      <c r="C49" s="137">
        <v>48</v>
      </c>
      <c r="D49" s="120" t="s">
        <v>48</v>
      </c>
      <c r="E49" s="113" t="s">
        <v>14</v>
      </c>
      <c r="F49" s="103"/>
    </row>
    <row r="50" spans="1:6" ht="50.1" customHeight="1" x14ac:dyDescent="0.25">
      <c r="A50" s="145">
        <v>9</v>
      </c>
      <c r="B50" s="152">
        <v>43921</v>
      </c>
      <c r="C50" s="137">
        <v>49</v>
      </c>
      <c r="D50" s="120" t="s">
        <v>51</v>
      </c>
      <c r="E50" s="113" t="s">
        <v>53</v>
      </c>
      <c r="F50" s="103"/>
    </row>
    <row r="51" spans="1:6" ht="50.1" customHeight="1" thickBot="1" x14ac:dyDescent="0.3">
      <c r="A51" s="146">
        <v>10</v>
      </c>
      <c r="B51" s="152">
        <v>43921</v>
      </c>
      <c r="C51" s="138">
        <v>50</v>
      </c>
      <c r="D51" s="122" t="s">
        <v>52</v>
      </c>
      <c r="E51" s="115" t="s">
        <v>14</v>
      </c>
      <c r="F51" s="106"/>
    </row>
    <row r="52" spans="1:6" ht="50.1" customHeight="1" thickTop="1" x14ac:dyDescent="0.25">
      <c r="A52" s="144">
        <v>10</v>
      </c>
      <c r="B52" s="151">
        <v>43922</v>
      </c>
      <c r="C52" s="136">
        <v>51</v>
      </c>
      <c r="D52" s="119" t="s">
        <v>54</v>
      </c>
      <c r="E52" s="112" t="s">
        <v>15</v>
      </c>
      <c r="F52" s="102"/>
    </row>
    <row r="53" spans="1:6" ht="50.1" customHeight="1" x14ac:dyDescent="0.25">
      <c r="A53" s="145">
        <v>10</v>
      </c>
      <c r="B53" s="152">
        <v>43922</v>
      </c>
      <c r="C53" s="137">
        <v>52</v>
      </c>
      <c r="D53" s="120" t="s">
        <v>357</v>
      </c>
      <c r="E53" s="113" t="s">
        <v>15</v>
      </c>
      <c r="F53" s="103"/>
    </row>
    <row r="54" spans="1:6" ht="50.1" customHeight="1" x14ac:dyDescent="0.25">
      <c r="A54" s="145">
        <v>10</v>
      </c>
      <c r="B54" s="152">
        <v>43922</v>
      </c>
      <c r="C54" s="137">
        <v>53</v>
      </c>
      <c r="D54" s="120" t="s">
        <v>56</v>
      </c>
      <c r="E54" s="113" t="s">
        <v>21</v>
      </c>
      <c r="F54" s="103"/>
    </row>
    <row r="55" spans="1:6" ht="50.1" customHeight="1" x14ac:dyDescent="0.25">
      <c r="A55" s="145">
        <v>10</v>
      </c>
      <c r="B55" s="152">
        <v>43922</v>
      </c>
      <c r="C55" s="137">
        <v>54</v>
      </c>
      <c r="D55" s="120" t="s">
        <v>57</v>
      </c>
      <c r="E55" s="113" t="s">
        <v>8</v>
      </c>
      <c r="F55" s="103"/>
    </row>
    <row r="56" spans="1:6" ht="50.1" customHeight="1" x14ac:dyDescent="0.25">
      <c r="A56" s="145">
        <v>10</v>
      </c>
      <c r="B56" s="152">
        <v>43922</v>
      </c>
      <c r="C56" s="137">
        <v>55</v>
      </c>
      <c r="D56" s="120" t="s">
        <v>358</v>
      </c>
      <c r="E56" s="113" t="s">
        <v>14</v>
      </c>
      <c r="F56" s="103"/>
    </row>
    <row r="57" spans="1:6" ht="50.1" customHeight="1" x14ac:dyDescent="0.25">
      <c r="A57" s="145">
        <v>10</v>
      </c>
      <c r="B57" s="152">
        <v>43922</v>
      </c>
      <c r="C57" s="137">
        <v>56</v>
      </c>
      <c r="D57" s="120" t="s">
        <v>58</v>
      </c>
      <c r="E57" s="113" t="s">
        <v>393</v>
      </c>
      <c r="F57" s="103"/>
    </row>
    <row r="58" spans="1:6" ht="50.1" customHeight="1" x14ac:dyDescent="0.25">
      <c r="A58" s="145">
        <v>12</v>
      </c>
      <c r="B58" s="152">
        <v>43922</v>
      </c>
      <c r="C58" s="137">
        <v>57</v>
      </c>
      <c r="D58" s="120" t="s">
        <v>59</v>
      </c>
      <c r="E58" s="113" t="s">
        <v>8</v>
      </c>
      <c r="F58" s="103"/>
    </row>
    <row r="59" spans="1:6" ht="50.1" customHeight="1" x14ac:dyDescent="0.25">
      <c r="A59" s="145">
        <v>12</v>
      </c>
      <c r="B59" s="152">
        <v>43924</v>
      </c>
      <c r="C59" s="137">
        <v>58</v>
      </c>
      <c r="D59" s="120" t="s">
        <v>63</v>
      </c>
      <c r="E59" s="113" t="s">
        <v>14</v>
      </c>
      <c r="F59" s="103"/>
    </row>
    <row r="60" spans="1:6" ht="50.1" customHeight="1" x14ac:dyDescent="0.25">
      <c r="A60" s="145">
        <v>12</v>
      </c>
      <c r="B60" s="152">
        <v>43924</v>
      </c>
      <c r="C60" s="137">
        <v>59</v>
      </c>
      <c r="D60" s="120" t="s">
        <v>359</v>
      </c>
      <c r="E60" s="113" t="s">
        <v>14</v>
      </c>
      <c r="F60" s="103"/>
    </row>
    <row r="61" spans="1:6" ht="50.1" customHeight="1" x14ac:dyDescent="0.25">
      <c r="A61" s="145">
        <v>12</v>
      </c>
      <c r="B61" s="152">
        <v>43924</v>
      </c>
      <c r="C61" s="137">
        <v>60</v>
      </c>
      <c r="D61" s="120" t="s">
        <v>490</v>
      </c>
      <c r="E61" s="113" t="s">
        <v>21</v>
      </c>
      <c r="F61" s="103"/>
    </row>
    <row r="62" spans="1:6" ht="50.1" customHeight="1" x14ac:dyDescent="0.25">
      <c r="A62" s="145">
        <v>13</v>
      </c>
      <c r="B62" s="152">
        <v>43924</v>
      </c>
      <c r="C62" s="137">
        <v>61</v>
      </c>
      <c r="D62" s="120" t="s">
        <v>64</v>
      </c>
      <c r="E62" s="113" t="s">
        <v>8</v>
      </c>
      <c r="F62" s="103" t="s">
        <v>32</v>
      </c>
    </row>
    <row r="63" spans="1:6" ht="50.1" customHeight="1" x14ac:dyDescent="0.25">
      <c r="A63" s="145">
        <v>13</v>
      </c>
      <c r="B63" s="152">
        <v>43925</v>
      </c>
      <c r="C63" s="137">
        <v>62</v>
      </c>
      <c r="D63" s="120" t="s">
        <v>65</v>
      </c>
      <c r="E63" s="113" t="s">
        <v>8</v>
      </c>
      <c r="F63" s="103" t="s">
        <v>418</v>
      </c>
    </row>
    <row r="64" spans="1:6" ht="50.1" customHeight="1" x14ac:dyDescent="0.25">
      <c r="A64" s="145">
        <v>13</v>
      </c>
      <c r="B64" s="152">
        <v>43925</v>
      </c>
      <c r="C64" s="137">
        <v>63</v>
      </c>
      <c r="D64" s="120" t="s">
        <v>66</v>
      </c>
      <c r="E64" s="113" t="s">
        <v>8</v>
      </c>
      <c r="F64" s="103"/>
    </row>
    <row r="65" spans="1:6" ht="50.1" customHeight="1" x14ac:dyDescent="0.25">
      <c r="A65" s="145">
        <v>13</v>
      </c>
      <c r="B65" s="152">
        <v>43925</v>
      </c>
      <c r="C65" s="137">
        <v>64</v>
      </c>
      <c r="D65" s="120" t="s">
        <v>67</v>
      </c>
      <c r="E65" s="113" t="s">
        <v>8</v>
      </c>
      <c r="F65" s="103"/>
    </row>
    <row r="66" spans="1:6" ht="50.1" customHeight="1" x14ac:dyDescent="0.25">
      <c r="A66" s="145">
        <v>13</v>
      </c>
      <c r="B66" s="152">
        <v>43925</v>
      </c>
      <c r="C66" s="137">
        <v>65</v>
      </c>
      <c r="D66" s="120" t="s">
        <v>395</v>
      </c>
      <c r="E66" s="113" t="s">
        <v>8</v>
      </c>
      <c r="F66" s="103"/>
    </row>
    <row r="67" spans="1:6" ht="50.1" customHeight="1" x14ac:dyDescent="0.25">
      <c r="A67" s="145">
        <v>14</v>
      </c>
      <c r="B67" s="152">
        <v>43926</v>
      </c>
      <c r="C67" s="137">
        <v>66</v>
      </c>
      <c r="D67" s="120" t="s">
        <v>245</v>
      </c>
      <c r="E67" s="113" t="s">
        <v>14</v>
      </c>
      <c r="F67" s="103"/>
    </row>
    <row r="68" spans="1:6" ht="50.1" customHeight="1" x14ac:dyDescent="0.25">
      <c r="A68" s="145">
        <v>14</v>
      </c>
      <c r="B68" s="152">
        <v>43926</v>
      </c>
      <c r="C68" s="137">
        <v>67</v>
      </c>
      <c r="D68" s="120" t="s">
        <v>71</v>
      </c>
      <c r="E68" s="113" t="s">
        <v>72</v>
      </c>
      <c r="F68" s="105"/>
    </row>
    <row r="69" spans="1:6" ht="50.1" customHeight="1" x14ac:dyDescent="0.25">
      <c r="A69" s="145">
        <v>15</v>
      </c>
      <c r="B69" s="152">
        <v>43931</v>
      </c>
      <c r="C69" s="137">
        <v>68</v>
      </c>
      <c r="D69" s="120" t="s">
        <v>360</v>
      </c>
      <c r="E69" s="113" t="s">
        <v>393</v>
      </c>
      <c r="F69" s="103"/>
    </row>
    <row r="70" spans="1:6" ht="50.1" customHeight="1" x14ac:dyDescent="0.25">
      <c r="A70" s="145">
        <v>15</v>
      </c>
      <c r="B70" s="152">
        <v>43931</v>
      </c>
      <c r="C70" s="137">
        <v>69</v>
      </c>
      <c r="D70" s="120" t="s">
        <v>73</v>
      </c>
      <c r="E70" s="113" t="s">
        <v>393</v>
      </c>
      <c r="F70" s="103"/>
    </row>
    <row r="71" spans="1:6" ht="50.1" customHeight="1" x14ac:dyDescent="0.25">
      <c r="A71" s="145">
        <v>15</v>
      </c>
      <c r="B71" s="152">
        <v>43931</v>
      </c>
      <c r="C71" s="137">
        <v>70</v>
      </c>
      <c r="D71" s="120" t="s">
        <v>74</v>
      </c>
      <c r="E71" s="113" t="s">
        <v>8</v>
      </c>
      <c r="F71" s="103"/>
    </row>
    <row r="72" spans="1:6" ht="50.1" customHeight="1" x14ac:dyDescent="0.25">
      <c r="A72" s="145">
        <v>16</v>
      </c>
      <c r="B72" s="152">
        <v>43932</v>
      </c>
      <c r="C72" s="137">
        <v>71</v>
      </c>
      <c r="D72" s="120" t="s">
        <v>305</v>
      </c>
      <c r="E72" s="113" t="s">
        <v>14</v>
      </c>
      <c r="F72" s="103"/>
    </row>
    <row r="73" spans="1:6" ht="50.1" customHeight="1" x14ac:dyDescent="0.25">
      <c r="A73" s="145">
        <v>16</v>
      </c>
      <c r="B73" s="152">
        <v>43932</v>
      </c>
      <c r="C73" s="137">
        <v>72</v>
      </c>
      <c r="D73" s="120" t="s">
        <v>550</v>
      </c>
      <c r="E73" s="113" t="s">
        <v>8</v>
      </c>
      <c r="F73" s="103"/>
    </row>
    <row r="74" spans="1:6" ht="50.1" customHeight="1" x14ac:dyDescent="0.25">
      <c r="A74" s="145">
        <v>16</v>
      </c>
      <c r="B74" s="152">
        <v>43932</v>
      </c>
      <c r="C74" s="137">
        <v>73</v>
      </c>
      <c r="D74" s="120" t="s">
        <v>75</v>
      </c>
      <c r="E74" s="113" t="s">
        <v>8</v>
      </c>
      <c r="F74" s="103" t="s">
        <v>32</v>
      </c>
    </row>
    <row r="75" spans="1:6" ht="50.1" customHeight="1" x14ac:dyDescent="0.25">
      <c r="A75" s="145">
        <v>16</v>
      </c>
      <c r="B75" s="152">
        <v>43932</v>
      </c>
      <c r="C75" s="137">
        <v>74</v>
      </c>
      <c r="D75" s="120" t="s">
        <v>76</v>
      </c>
      <c r="E75" s="113" t="s">
        <v>8</v>
      </c>
      <c r="F75" s="103"/>
    </row>
    <row r="76" spans="1:6" ht="50.1" customHeight="1" thickBot="1" x14ac:dyDescent="0.3">
      <c r="A76" s="148">
        <v>17</v>
      </c>
      <c r="B76" s="153">
        <v>43940</v>
      </c>
      <c r="C76" s="138">
        <v>75</v>
      </c>
      <c r="D76" s="124" t="s">
        <v>165</v>
      </c>
      <c r="E76" s="115" t="s">
        <v>15</v>
      </c>
      <c r="F76" s="106" t="s">
        <v>375</v>
      </c>
    </row>
    <row r="77" spans="1:6" ht="50.1" customHeight="1" thickTop="1" x14ac:dyDescent="0.25">
      <c r="A77" s="147">
        <v>17</v>
      </c>
      <c r="B77" s="154">
        <v>43940</v>
      </c>
      <c r="C77" s="139">
        <v>76</v>
      </c>
      <c r="D77" s="125" t="s">
        <v>374</v>
      </c>
      <c r="E77" s="116" t="s">
        <v>373</v>
      </c>
      <c r="F77" s="107" t="s">
        <v>24</v>
      </c>
    </row>
    <row r="78" spans="1:6" ht="50.1" customHeight="1" x14ac:dyDescent="0.25">
      <c r="A78" s="145">
        <v>18</v>
      </c>
      <c r="B78" s="152">
        <v>43938</v>
      </c>
      <c r="C78" s="137">
        <v>77</v>
      </c>
      <c r="D78" s="120" t="s">
        <v>80</v>
      </c>
      <c r="E78" s="113" t="s">
        <v>393</v>
      </c>
      <c r="F78" s="103"/>
    </row>
    <row r="79" spans="1:6" ht="50.1" customHeight="1" x14ac:dyDescent="0.25">
      <c r="A79" s="145">
        <v>18</v>
      </c>
      <c r="B79" s="152">
        <v>43938</v>
      </c>
      <c r="C79" s="137">
        <v>78</v>
      </c>
      <c r="D79" s="120" t="s">
        <v>270</v>
      </c>
      <c r="E79" s="113" t="s">
        <v>8</v>
      </c>
      <c r="F79" s="103"/>
    </row>
    <row r="80" spans="1:6" ht="50.1" customHeight="1" x14ac:dyDescent="0.25">
      <c r="A80" s="145">
        <v>18</v>
      </c>
      <c r="B80" s="152">
        <v>43938</v>
      </c>
      <c r="C80" s="137">
        <v>79</v>
      </c>
      <c r="D80" s="120" t="s">
        <v>81</v>
      </c>
      <c r="E80" s="113" t="s">
        <v>8</v>
      </c>
      <c r="F80" s="103"/>
    </row>
    <row r="81" spans="1:6" ht="50.1" customHeight="1" x14ac:dyDescent="0.25">
      <c r="A81" s="145">
        <v>18</v>
      </c>
      <c r="B81" s="152">
        <v>43938</v>
      </c>
      <c r="C81" s="137">
        <v>80</v>
      </c>
      <c r="D81" s="120" t="s">
        <v>82</v>
      </c>
      <c r="E81" s="113" t="s">
        <v>14</v>
      </c>
      <c r="F81" s="103"/>
    </row>
    <row r="82" spans="1:6" ht="50.1" customHeight="1" x14ac:dyDescent="0.25">
      <c r="A82" s="145">
        <v>19</v>
      </c>
      <c r="B82" s="152">
        <v>43939</v>
      </c>
      <c r="C82" s="137">
        <v>81</v>
      </c>
      <c r="D82" s="121" t="s">
        <v>111</v>
      </c>
      <c r="E82" s="113" t="s">
        <v>8</v>
      </c>
      <c r="F82" s="105" t="s">
        <v>427</v>
      </c>
    </row>
    <row r="83" spans="1:6" ht="50.1" customHeight="1" x14ac:dyDescent="0.25">
      <c r="A83" s="145">
        <v>19</v>
      </c>
      <c r="B83" s="152">
        <v>43939</v>
      </c>
      <c r="C83" s="137">
        <v>82</v>
      </c>
      <c r="D83" s="120" t="s">
        <v>77</v>
      </c>
      <c r="E83" s="113" t="s">
        <v>14</v>
      </c>
      <c r="F83" s="105" t="s">
        <v>946</v>
      </c>
    </row>
    <row r="84" spans="1:6" ht="50.1" customHeight="1" x14ac:dyDescent="0.25">
      <c r="A84" s="145">
        <v>19</v>
      </c>
      <c r="B84" s="152">
        <v>43939</v>
      </c>
      <c r="C84" s="137">
        <v>83</v>
      </c>
      <c r="D84" s="120" t="s">
        <v>78</v>
      </c>
      <c r="E84" s="113" t="s">
        <v>8</v>
      </c>
      <c r="F84" s="103"/>
    </row>
    <row r="85" spans="1:6" ht="50.1" customHeight="1" x14ac:dyDescent="0.25">
      <c r="A85" s="145">
        <v>19</v>
      </c>
      <c r="B85" s="152">
        <v>43939</v>
      </c>
      <c r="C85" s="137">
        <v>84</v>
      </c>
      <c r="D85" s="120" t="s">
        <v>112</v>
      </c>
      <c r="E85" s="113" t="s">
        <v>8</v>
      </c>
      <c r="F85" s="103"/>
    </row>
    <row r="86" spans="1:6" ht="50.1" customHeight="1" x14ac:dyDescent="0.25">
      <c r="A86" s="149">
        <v>20</v>
      </c>
      <c r="B86" s="152">
        <v>43940</v>
      </c>
      <c r="C86" s="137">
        <v>85</v>
      </c>
      <c r="D86" s="120" t="s">
        <v>100</v>
      </c>
      <c r="E86" s="113" t="s">
        <v>9</v>
      </c>
      <c r="F86" s="103"/>
    </row>
    <row r="87" spans="1:6" ht="50.1" customHeight="1" x14ac:dyDescent="0.25">
      <c r="A87" s="145">
        <v>20</v>
      </c>
      <c r="B87" s="152">
        <v>43940</v>
      </c>
      <c r="C87" s="137">
        <v>86</v>
      </c>
      <c r="D87" s="120" t="s">
        <v>320</v>
      </c>
      <c r="E87" s="113" t="s">
        <v>393</v>
      </c>
      <c r="F87" s="103" t="s">
        <v>372</v>
      </c>
    </row>
    <row r="88" spans="1:6" ht="50.1" customHeight="1" x14ac:dyDescent="0.25">
      <c r="A88" s="145">
        <v>20</v>
      </c>
      <c r="B88" s="152">
        <v>43940</v>
      </c>
      <c r="C88" s="137">
        <v>87</v>
      </c>
      <c r="D88" s="120" t="s">
        <v>370</v>
      </c>
      <c r="E88" s="113" t="s">
        <v>95</v>
      </c>
      <c r="F88" s="103"/>
    </row>
    <row r="89" spans="1:6" ht="50.1" customHeight="1" x14ac:dyDescent="0.25">
      <c r="A89" s="145">
        <v>20</v>
      </c>
      <c r="B89" s="152">
        <v>43940</v>
      </c>
      <c r="C89" s="137">
        <v>88</v>
      </c>
      <c r="D89" s="120" t="s">
        <v>277</v>
      </c>
      <c r="E89" s="113" t="s">
        <v>393</v>
      </c>
      <c r="F89" s="103" t="s">
        <v>98</v>
      </c>
    </row>
    <row r="90" spans="1:6" ht="50.1" customHeight="1" x14ac:dyDescent="0.25">
      <c r="A90" s="145">
        <v>20</v>
      </c>
      <c r="B90" s="152">
        <v>43940</v>
      </c>
      <c r="C90" s="137">
        <v>89</v>
      </c>
      <c r="D90" s="120" t="s">
        <v>106</v>
      </c>
      <c r="E90" s="113" t="s">
        <v>8</v>
      </c>
      <c r="F90" s="103" t="s">
        <v>376</v>
      </c>
    </row>
    <row r="91" spans="1:6" ht="50.1" customHeight="1" x14ac:dyDescent="0.25">
      <c r="A91" s="145">
        <v>20</v>
      </c>
      <c r="B91" s="152">
        <v>43940</v>
      </c>
      <c r="C91" s="137">
        <v>90</v>
      </c>
      <c r="D91" s="120" t="s">
        <v>371</v>
      </c>
      <c r="E91" s="113" t="s">
        <v>22</v>
      </c>
      <c r="F91" s="103"/>
    </row>
    <row r="92" spans="1:6" ht="50.1" customHeight="1" x14ac:dyDescent="0.25">
      <c r="A92" s="145">
        <v>21</v>
      </c>
      <c r="B92" s="152">
        <v>43945</v>
      </c>
      <c r="C92" s="137">
        <v>91</v>
      </c>
      <c r="D92" s="120" t="s">
        <v>88</v>
      </c>
      <c r="E92" s="113" t="s">
        <v>8</v>
      </c>
      <c r="F92" s="103"/>
    </row>
    <row r="93" spans="1:6" ht="50.1" customHeight="1" x14ac:dyDescent="0.25">
      <c r="A93" s="145">
        <v>21</v>
      </c>
      <c r="B93" s="152">
        <v>43945</v>
      </c>
      <c r="C93" s="137">
        <v>92</v>
      </c>
      <c r="D93" s="120" t="s">
        <v>89</v>
      </c>
      <c r="E93" s="113" t="s">
        <v>8</v>
      </c>
      <c r="F93" s="103"/>
    </row>
    <row r="94" spans="1:6" ht="50.1" customHeight="1" x14ac:dyDescent="0.25">
      <c r="A94" s="145">
        <v>21</v>
      </c>
      <c r="B94" s="152">
        <v>43945</v>
      </c>
      <c r="C94" s="137">
        <v>93</v>
      </c>
      <c r="D94" s="120" t="s">
        <v>351</v>
      </c>
      <c r="E94" s="113" t="s">
        <v>8</v>
      </c>
      <c r="F94" s="103"/>
    </row>
    <row r="95" spans="1:6" ht="50.1" customHeight="1" x14ac:dyDescent="0.25">
      <c r="A95" s="145">
        <v>21</v>
      </c>
      <c r="B95" s="152">
        <v>43945</v>
      </c>
      <c r="C95" s="137">
        <v>94</v>
      </c>
      <c r="D95" s="120" t="s">
        <v>90</v>
      </c>
      <c r="E95" s="113" t="s">
        <v>8</v>
      </c>
      <c r="F95" s="103"/>
    </row>
    <row r="96" spans="1:6" ht="50.1" customHeight="1" x14ac:dyDescent="0.25">
      <c r="A96" s="145">
        <v>23</v>
      </c>
      <c r="B96" s="152">
        <v>43947</v>
      </c>
      <c r="C96" s="137">
        <v>95</v>
      </c>
      <c r="D96" s="120" t="s">
        <v>92</v>
      </c>
      <c r="E96" s="113" t="s">
        <v>9</v>
      </c>
      <c r="F96" s="103"/>
    </row>
    <row r="97" spans="1:6" ht="50.1" customHeight="1" x14ac:dyDescent="0.25">
      <c r="A97" s="145">
        <v>23</v>
      </c>
      <c r="B97" s="152">
        <v>43947</v>
      </c>
      <c r="C97" s="137">
        <v>96</v>
      </c>
      <c r="D97" s="120" t="s">
        <v>361</v>
      </c>
      <c r="E97" s="113" t="s">
        <v>8</v>
      </c>
      <c r="F97" s="103" t="s">
        <v>94</v>
      </c>
    </row>
    <row r="98" spans="1:6" ht="50.1" customHeight="1" x14ac:dyDescent="0.25">
      <c r="A98" s="145">
        <v>23</v>
      </c>
      <c r="B98" s="152">
        <v>43947</v>
      </c>
      <c r="C98" s="137">
        <v>97</v>
      </c>
      <c r="D98" s="120" t="s">
        <v>93</v>
      </c>
      <c r="E98" s="113" t="s">
        <v>393</v>
      </c>
      <c r="F98" s="103" t="s">
        <v>24</v>
      </c>
    </row>
    <row r="99" spans="1:6" ht="50.1" customHeight="1" x14ac:dyDescent="0.25">
      <c r="A99" s="145">
        <v>24</v>
      </c>
      <c r="B99" s="152">
        <v>43952</v>
      </c>
      <c r="C99" s="137">
        <v>98</v>
      </c>
      <c r="D99" s="120" t="s">
        <v>309</v>
      </c>
      <c r="E99" s="113" t="s">
        <v>8</v>
      </c>
      <c r="F99" s="103"/>
    </row>
    <row r="100" spans="1:6" ht="50.1" customHeight="1" x14ac:dyDescent="0.25">
      <c r="A100" s="145">
        <v>24</v>
      </c>
      <c r="B100" s="152">
        <v>43952</v>
      </c>
      <c r="C100" s="137">
        <v>99</v>
      </c>
      <c r="D100" s="120" t="s">
        <v>405</v>
      </c>
      <c r="E100" s="113" t="s">
        <v>21</v>
      </c>
      <c r="F100" s="103"/>
    </row>
    <row r="101" spans="1:6" ht="50.1" customHeight="1" thickBot="1" x14ac:dyDescent="0.3">
      <c r="A101" s="146">
        <v>24</v>
      </c>
      <c r="B101" s="153">
        <v>43952</v>
      </c>
      <c r="C101" s="138">
        <v>100</v>
      </c>
      <c r="D101" s="122" t="s">
        <v>509</v>
      </c>
      <c r="E101" s="115" t="s">
        <v>8</v>
      </c>
      <c r="F101" s="106" t="s">
        <v>87</v>
      </c>
    </row>
    <row r="102" spans="1:6" ht="50.1" customHeight="1" thickTop="1" x14ac:dyDescent="0.25">
      <c r="A102" s="147">
        <v>25</v>
      </c>
      <c r="B102" s="154">
        <v>43953</v>
      </c>
      <c r="C102" s="139">
        <v>101</v>
      </c>
      <c r="D102" s="123" t="s">
        <v>208</v>
      </c>
      <c r="E102" s="116" t="s">
        <v>8</v>
      </c>
      <c r="F102" s="107"/>
    </row>
    <row r="103" spans="1:6" ht="50.1" customHeight="1" x14ac:dyDescent="0.25">
      <c r="A103" s="145">
        <v>25</v>
      </c>
      <c r="B103" s="152">
        <v>43953</v>
      </c>
      <c r="C103" s="137">
        <v>102</v>
      </c>
      <c r="D103" s="120" t="s">
        <v>96</v>
      </c>
      <c r="E103" s="113" t="s">
        <v>8</v>
      </c>
      <c r="F103" s="103" t="s">
        <v>98</v>
      </c>
    </row>
    <row r="104" spans="1:6" ht="50.1" customHeight="1" x14ac:dyDescent="0.25">
      <c r="A104" s="145">
        <v>25</v>
      </c>
      <c r="B104" s="152">
        <v>43953</v>
      </c>
      <c r="C104" s="137">
        <v>103</v>
      </c>
      <c r="D104" s="120" t="s">
        <v>97</v>
      </c>
      <c r="E104" s="113" t="s">
        <v>8</v>
      </c>
      <c r="F104" s="103" t="s">
        <v>947</v>
      </c>
    </row>
    <row r="105" spans="1:6" ht="50.1" customHeight="1" x14ac:dyDescent="0.25">
      <c r="A105" s="145">
        <v>26</v>
      </c>
      <c r="B105" s="152">
        <v>43954</v>
      </c>
      <c r="C105" s="137">
        <v>104</v>
      </c>
      <c r="D105" s="120" t="s">
        <v>101</v>
      </c>
      <c r="E105" s="113" t="s">
        <v>21</v>
      </c>
      <c r="F105" s="103" t="s">
        <v>86</v>
      </c>
    </row>
    <row r="106" spans="1:6" ht="50.1" customHeight="1" x14ac:dyDescent="0.25">
      <c r="A106" s="145">
        <v>26</v>
      </c>
      <c r="B106" s="152">
        <v>43954</v>
      </c>
      <c r="C106" s="137">
        <v>105</v>
      </c>
      <c r="D106" s="120" t="s">
        <v>778</v>
      </c>
      <c r="E106" s="113" t="s">
        <v>14</v>
      </c>
      <c r="F106" s="103"/>
    </row>
    <row r="107" spans="1:6" ht="50.1" customHeight="1" x14ac:dyDescent="0.25">
      <c r="A107" s="145">
        <v>26</v>
      </c>
      <c r="B107" s="152">
        <v>43954</v>
      </c>
      <c r="C107" s="137">
        <v>106</v>
      </c>
      <c r="D107" s="120" t="s">
        <v>103</v>
      </c>
      <c r="E107" s="113" t="s">
        <v>15</v>
      </c>
      <c r="F107" s="103"/>
    </row>
    <row r="108" spans="1:6" ht="50.1" customHeight="1" x14ac:dyDescent="0.25">
      <c r="A108" s="145">
        <v>27</v>
      </c>
      <c r="B108" s="152">
        <v>43959</v>
      </c>
      <c r="C108" s="137">
        <v>107</v>
      </c>
      <c r="D108" s="120" t="s">
        <v>104</v>
      </c>
      <c r="E108" s="113" t="s">
        <v>393</v>
      </c>
      <c r="F108" s="103"/>
    </row>
    <row r="109" spans="1:6" ht="50.1" customHeight="1" x14ac:dyDescent="0.25">
      <c r="A109" s="145">
        <v>27</v>
      </c>
      <c r="B109" s="152">
        <v>43959</v>
      </c>
      <c r="C109" s="137">
        <v>108</v>
      </c>
      <c r="D109" s="126" t="s">
        <v>105</v>
      </c>
      <c r="E109" s="113" t="s">
        <v>107</v>
      </c>
      <c r="F109" s="103" t="s">
        <v>108</v>
      </c>
    </row>
    <row r="110" spans="1:6" ht="50.1" customHeight="1" x14ac:dyDescent="0.25">
      <c r="A110" s="145">
        <v>27</v>
      </c>
      <c r="B110" s="152">
        <v>43959</v>
      </c>
      <c r="C110" s="137">
        <v>109</v>
      </c>
      <c r="D110" s="120" t="s">
        <v>206</v>
      </c>
      <c r="E110" s="113" t="s">
        <v>8</v>
      </c>
      <c r="F110" s="103" t="s">
        <v>110</v>
      </c>
    </row>
    <row r="111" spans="1:6" ht="50.1" customHeight="1" x14ac:dyDescent="0.25">
      <c r="A111" s="145">
        <v>28</v>
      </c>
      <c r="B111" s="152">
        <v>43960</v>
      </c>
      <c r="C111" s="137">
        <v>110</v>
      </c>
      <c r="D111" s="121" t="s">
        <v>139</v>
      </c>
      <c r="E111" s="113" t="s">
        <v>16</v>
      </c>
      <c r="F111" s="103" t="s">
        <v>87</v>
      </c>
    </row>
    <row r="112" spans="1:6" ht="50.1" customHeight="1" x14ac:dyDescent="0.25">
      <c r="A112" s="145">
        <v>28</v>
      </c>
      <c r="B112" s="152">
        <v>43960</v>
      </c>
      <c r="C112" s="137">
        <v>111</v>
      </c>
      <c r="D112" s="120" t="s">
        <v>306</v>
      </c>
      <c r="E112" s="113" t="s">
        <v>8</v>
      </c>
      <c r="F112" s="103" t="s">
        <v>98</v>
      </c>
    </row>
    <row r="113" spans="1:6" ht="50.1" customHeight="1" x14ac:dyDescent="0.25">
      <c r="A113" s="145">
        <v>28</v>
      </c>
      <c r="B113" s="152">
        <v>43960</v>
      </c>
      <c r="C113" s="137">
        <v>112</v>
      </c>
      <c r="D113" s="120" t="s">
        <v>113</v>
      </c>
      <c r="E113" s="113" t="s">
        <v>8</v>
      </c>
      <c r="F113" s="103"/>
    </row>
    <row r="114" spans="1:6" ht="50.1" customHeight="1" x14ac:dyDescent="0.25">
      <c r="A114" s="145">
        <v>29</v>
      </c>
      <c r="B114" s="152">
        <v>43961</v>
      </c>
      <c r="C114" s="137">
        <v>113</v>
      </c>
      <c r="D114" s="120" t="s">
        <v>115</v>
      </c>
      <c r="E114" s="113" t="s">
        <v>8</v>
      </c>
      <c r="F114" s="103" t="s">
        <v>87</v>
      </c>
    </row>
    <row r="115" spans="1:6" ht="50.1" customHeight="1" x14ac:dyDescent="0.25">
      <c r="A115" s="145">
        <v>29</v>
      </c>
      <c r="B115" s="152">
        <v>43961</v>
      </c>
      <c r="C115" s="137">
        <v>114</v>
      </c>
      <c r="D115" s="120" t="s">
        <v>148</v>
      </c>
      <c r="E115" s="113" t="s">
        <v>120</v>
      </c>
      <c r="F115" s="103" t="s">
        <v>32</v>
      </c>
    </row>
    <row r="116" spans="1:6" ht="50.1" customHeight="1" x14ac:dyDescent="0.25">
      <c r="A116" s="145">
        <v>29</v>
      </c>
      <c r="B116" s="152">
        <v>43961</v>
      </c>
      <c r="C116" s="137">
        <v>115</v>
      </c>
      <c r="D116" s="120" t="s">
        <v>250</v>
      </c>
      <c r="E116" s="113" t="s">
        <v>8</v>
      </c>
      <c r="F116" s="103"/>
    </row>
    <row r="117" spans="1:6" ht="50.1" customHeight="1" x14ac:dyDescent="0.25">
      <c r="A117" s="145">
        <v>30</v>
      </c>
      <c r="B117" s="152">
        <v>43966</v>
      </c>
      <c r="C117" s="137">
        <v>116</v>
      </c>
      <c r="D117" s="120" t="s">
        <v>117</v>
      </c>
      <c r="E117" s="113" t="s">
        <v>14</v>
      </c>
      <c r="F117" s="103"/>
    </row>
    <row r="118" spans="1:6" ht="50.1" customHeight="1" x14ac:dyDescent="0.25">
      <c r="A118" s="145">
        <v>30</v>
      </c>
      <c r="B118" s="152">
        <v>43966</v>
      </c>
      <c r="C118" s="137">
        <v>117</v>
      </c>
      <c r="D118" s="120" t="s">
        <v>118</v>
      </c>
      <c r="E118" s="113" t="s">
        <v>8</v>
      </c>
      <c r="F118" s="103" t="s">
        <v>98</v>
      </c>
    </row>
    <row r="119" spans="1:6" ht="50.1" customHeight="1" x14ac:dyDescent="0.25">
      <c r="A119" s="145">
        <v>30</v>
      </c>
      <c r="B119" s="152">
        <v>43966</v>
      </c>
      <c r="C119" s="137">
        <v>118</v>
      </c>
      <c r="D119" s="120" t="s">
        <v>119</v>
      </c>
      <c r="E119" s="113" t="s">
        <v>8</v>
      </c>
      <c r="F119" s="103" t="s">
        <v>94</v>
      </c>
    </row>
    <row r="120" spans="1:6" ht="50.1" customHeight="1" x14ac:dyDescent="0.25">
      <c r="A120" s="145">
        <v>31</v>
      </c>
      <c r="B120" s="152">
        <v>43967</v>
      </c>
      <c r="C120" s="137">
        <v>119</v>
      </c>
      <c r="D120" s="120" t="s">
        <v>122</v>
      </c>
      <c r="E120" s="113" t="s">
        <v>8</v>
      </c>
      <c r="F120" s="103"/>
    </row>
    <row r="121" spans="1:6" ht="50.1" customHeight="1" x14ac:dyDescent="0.25">
      <c r="A121" s="145">
        <v>31</v>
      </c>
      <c r="B121" s="152">
        <v>43967</v>
      </c>
      <c r="C121" s="137">
        <v>120</v>
      </c>
      <c r="D121" s="120" t="s">
        <v>507</v>
      </c>
      <c r="E121" s="113" t="s">
        <v>8</v>
      </c>
      <c r="F121" s="103" t="s">
        <v>87</v>
      </c>
    </row>
    <row r="122" spans="1:6" ht="50.1" customHeight="1" x14ac:dyDescent="0.25">
      <c r="A122" s="145">
        <v>31</v>
      </c>
      <c r="B122" s="152">
        <v>43967</v>
      </c>
      <c r="C122" s="137">
        <v>121</v>
      </c>
      <c r="D122" s="120" t="s">
        <v>123</v>
      </c>
      <c r="E122" s="113" t="s">
        <v>8</v>
      </c>
      <c r="F122" s="103"/>
    </row>
    <row r="123" spans="1:6" ht="50.1" customHeight="1" x14ac:dyDescent="0.25">
      <c r="A123" s="145">
        <v>31</v>
      </c>
      <c r="B123" s="152">
        <v>43967</v>
      </c>
      <c r="C123" s="137">
        <v>122</v>
      </c>
      <c r="D123" s="120" t="s">
        <v>218</v>
      </c>
      <c r="E123" s="113" t="s">
        <v>8</v>
      </c>
      <c r="F123" s="103"/>
    </row>
    <row r="124" spans="1:6" ht="50.1" customHeight="1" x14ac:dyDescent="0.25">
      <c r="A124" s="145">
        <v>32</v>
      </c>
      <c r="B124" s="152">
        <v>43968</v>
      </c>
      <c r="C124" s="137">
        <v>123</v>
      </c>
      <c r="D124" s="120" t="s">
        <v>125</v>
      </c>
      <c r="E124" s="113" t="s">
        <v>21</v>
      </c>
      <c r="F124" s="103"/>
    </row>
    <row r="125" spans="1:6" ht="50.1" customHeight="1" x14ac:dyDescent="0.25">
      <c r="A125" s="145">
        <v>32</v>
      </c>
      <c r="B125" s="152">
        <v>43968</v>
      </c>
      <c r="C125" s="137">
        <v>124</v>
      </c>
      <c r="D125" s="121" t="s">
        <v>473</v>
      </c>
      <c r="E125" s="113" t="s">
        <v>126</v>
      </c>
      <c r="F125" s="103" t="s">
        <v>505</v>
      </c>
    </row>
    <row r="126" spans="1:6" ht="50.1" customHeight="1" thickBot="1" x14ac:dyDescent="0.3">
      <c r="A126" s="150">
        <v>33</v>
      </c>
      <c r="B126" s="155">
        <v>43973</v>
      </c>
      <c r="C126" s="140">
        <v>125</v>
      </c>
      <c r="D126" s="127" t="s">
        <v>204</v>
      </c>
      <c r="E126" s="118" t="s">
        <v>8</v>
      </c>
      <c r="F126" s="108"/>
    </row>
    <row r="127" spans="1:6" ht="50.1" customHeight="1" thickTop="1" x14ac:dyDescent="0.25">
      <c r="A127" s="144">
        <v>33</v>
      </c>
      <c r="B127" s="151">
        <v>43973</v>
      </c>
      <c r="C127" s="136">
        <v>126</v>
      </c>
      <c r="D127" s="119" t="s">
        <v>127</v>
      </c>
      <c r="E127" s="112" t="s">
        <v>128</v>
      </c>
      <c r="F127" s="102" t="s">
        <v>130</v>
      </c>
    </row>
    <row r="128" spans="1:6" ht="50.1" customHeight="1" x14ac:dyDescent="0.25">
      <c r="A128" s="145">
        <v>34</v>
      </c>
      <c r="B128" s="152">
        <v>43974</v>
      </c>
      <c r="C128" s="137">
        <v>127</v>
      </c>
      <c r="D128" s="120" t="s">
        <v>257</v>
      </c>
      <c r="E128" s="113" t="s">
        <v>8</v>
      </c>
      <c r="F128" s="103" t="s">
        <v>98</v>
      </c>
    </row>
    <row r="129" spans="1:6" ht="50.1" customHeight="1" x14ac:dyDescent="0.25">
      <c r="A129" s="145">
        <v>34</v>
      </c>
      <c r="B129" s="152">
        <v>43974</v>
      </c>
      <c r="C129" s="137">
        <v>128</v>
      </c>
      <c r="D129" s="120" t="s">
        <v>188</v>
      </c>
      <c r="E129" s="113" t="s">
        <v>8</v>
      </c>
      <c r="F129" s="103"/>
    </row>
    <row r="130" spans="1:6" ht="50.1" customHeight="1" x14ac:dyDescent="0.25">
      <c r="A130" s="145">
        <v>35</v>
      </c>
      <c r="B130" s="152">
        <v>43975</v>
      </c>
      <c r="C130" s="137">
        <v>129</v>
      </c>
      <c r="D130" s="120" t="s">
        <v>523</v>
      </c>
      <c r="E130" s="113" t="s">
        <v>14</v>
      </c>
      <c r="F130" s="103" t="s">
        <v>432</v>
      </c>
    </row>
    <row r="131" spans="1:6" ht="50.1" customHeight="1" x14ac:dyDescent="0.25">
      <c r="A131" s="145">
        <v>36</v>
      </c>
      <c r="B131" s="152">
        <v>43980</v>
      </c>
      <c r="C131" s="137">
        <v>130</v>
      </c>
      <c r="D131" s="120" t="s">
        <v>131</v>
      </c>
      <c r="E131" s="113" t="s">
        <v>8</v>
      </c>
      <c r="F131" s="103" t="s">
        <v>31</v>
      </c>
    </row>
    <row r="132" spans="1:6" ht="50.1" customHeight="1" x14ac:dyDescent="0.25">
      <c r="A132" s="145">
        <v>36</v>
      </c>
      <c r="B132" s="152">
        <v>43980</v>
      </c>
      <c r="C132" s="137">
        <v>131</v>
      </c>
      <c r="D132" s="120" t="s">
        <v>258</v>
      </c>
      <c r="E132" s="113" t="s">
        <v>393</v>
      </c>
      <c r="F132" s="103"/>
    </row>
    <row r="133" spans="1:6" ht="50.1" customHeight="1" x14ac:dyDescent="0.25">
      <c r="A133" s="145">
        <v>37</v>
      </c>
      <c r="B133" s="152">
        <v>43981</v>
      </c>
      <c r="C133" s="137">
        <v>132</v>
      </c>
      <c r="D133" s="120" t="s">
        <v>292</v>
      </c>
      <c r="E133" s="113" t="s">
        <v>8</v>
      </c>
      <c r="F133" s="103"/>
    </row>
    <row r="134" spans="1:6" ht="50.1" customHeight="1" x14ac:dyDescent="0.25">
      <c r="A134" s="145">
        <v>37</v>
      </c>
      <c r="B134" s="152">
        <v>43981</v>
      </c>
      <c r="C134" s="137">
        <v>133</v>
      </c>
      <c r="D134" s="121" t="s">
        <v>137</v>
      </c>
      <c r="E134" s="113" t="s">
        <v>8</v>
      </c>
      <c r="F134" s="103" t="s">
        <v>87</v>
      </c>
    </row>
    <row r="135" spans="1:6" ht="50.1" customHeight="1" x14ac:dyDescent="0.25">
      <c r="A135" s="145">
        <v>37</v>
      </c>
      <c r="B135" s="152">
        <v>43981</v>
      </c>
      <c r="C135" s="137">
        <v>134</v>
      </c>
      <c r="D135" s="120" t="s">
        <v>394</v>
      </c>
      <c r="E135" s="113" t="s">
        <v>8</v>
      </c>
      <c r="F135" s="103" t="s">
        <v>265</v>
      </c>
    </row>
    <row r="136" spans="1:6" ht="50.1" customHeight="1" x14ac:dyDescent="0.25">
      <c r="A136" s="145">
        <v>37</v>
      </c>
      <c r="B136" s="152">
        <v>43981</v>
      </c>
      <c r="C136" s="137">
        <v>135</v>
      </c>
      <c r="D136" s="120" t="s">
        <v>259</v>
      </c>
      <c r="E136" s="113" t="s">
        <v>8</v>
      </c>
      <c r="F136" s="103"/>
    </row>
    <row r="137" spans="1:6" ht="50.1" customHeight="1" x14ac:dyDescent="0.25">
      <c r="A137" s="145">
        <v>38</v>
      </c>
      <c r="B137" s="152">
        <v>43982</v>
      </c>
      <c r="C137" s="137">
        <v>136</v>
      </c>
      <c r="D137" s="120" t="s">
        <v>241</v>
      </c>
      <c r="E137" s="113" t="s">
        <v>8</v>
      </c>
      <c r="F137" s="103" t="s">
        <v>136</v>
      </c>
    </row>
    <row r="138" spans="1:6" ht="50.1" customHeight="1" x14ac:dyDescent="0.25">
      <c r="A138" s="145">
        <v>38</v>
      </c>
      <c r="B138" s="152">
        <v>43982</v>
      </c>
      <c r="C138" s="137">
        <v>137</v>
      </c>
      <c r="D138" s="120" t="s">
        <v>134</v>
      </c>
      <c r="E138" s="113" t="s">
        <v>21</v>
      </c>
      <c r="F138" s="103" t="s">
        <v>136</v>
      </c>
    </row>
    <row r="139" spans="1:6" ht="50.1" customHeight="1" x14ac:dyDescent="0.25">
      <c r="A139" s="145">
        <v>38</v>
      </c>
      <c r="B139" s="152">
        <v>43982</v>
      </c>
      <c r="C139" s="137">
        <v>138</v>
      </c>
      <c r="D139" s="120" t="s">
        <v>135</v>
      </c>
      <c r="E139" s="113" t="s">
        <v>14</v>
      </c>
      <c r="F139" s="103"/>
    </row>
    <row r="140" spans="1:6" ht="50.1" customHeight="1" x14ac:dyDescent="0.25">
      <c r="A140" s="145">
        <v>39</v>
      </c>
      <c r="B140" s="152">
        <v>43987</v>
      </c>
      <c r="C140" s="137">
        <v>139</v>
      </c>
      <c r="D140" s="120" t="s">
        <v>140</v>
      </c>
      <c r="E140" s="113" t="s">
        <v>21</v>
      </c>
      <c r="F140" s="103"/>
    </row>
    <row r="141" spans="1:6" ht="50.1" customHeight="1" x14ac:dyDescent="0.25">
      <c r="A141" s="149">
        <v>40</v>
      </c>
      <c r="B141" s="156">
        <v>43988</v>
      </c>
      <c r="C141" s="141">
        <v>140</v>
      </c>
      <c r="D141" s="121" t="s">
        <v>211</v>
      </c>
      <c r="E141" s="114" t="s">
        <v>8</v>
      </c>
      <c r="F141" s="109" t="s">
        <v>227</v>
      </c>
    </row>
    <row r="142" spans="1:6" ht="50.1" customHeight="1" x14ac:dyDescent="0.25">
      <c r="A142" s="145">
        <v>40</v>
      </c>
      <c r="B142" s="156">
        <v>43988</v>
      </c>
      <c r="C142" s="141">
        <v>141</v>
      </c>
      <c r="D142" s="121" t="s">
        <v>426</v>
      </c>
      <c r="E142" s="114"/>
      <c r="F142" s="109"/>
    </row>
    <row r="143" spans="1:6" ht="50.1" customHeight="1" x14ac:dyDescent="0.25">
      <c r="A143" s="145">
        <v>40</v>
      </c>
      <c r="B143" s="156">
        <v>43988</v>
      </c>
      <c r="C143" s="141">
        <v>142</v>
      </c>
      <c r="D143" s="121" t="s">
        <v>379</v>
      </c>
      <c r="E143" s="114" t="s">
        <v>8</v>
      </c>
      <c r="F143" s="109"/>
    </row>
    <row r="144" spans="1:6" ht="50.1" customHeight="1" x14ac:dyDescent="0.25">
      <c r="A144" s="145">
        <v>41</v>
      </c>
      <c r="B144" s="152">
        <v>43989</v>
      </c>
      <c r="C144" s="137">
        <v>143</v>
      </c>
      <c r="D144" s="120" t="s">
        <v>486</v>
      </c>
      <c r="E144" s="113" t="s">
        <v>15</v>
      </c>
      <c r="F144" s="103"/>
    </row>
    <row r="145" spans="1:6" ht="50.1" customHeight="1" x14ac:dyDescent="0.25">
      <c r="A145" s="145">
        <v>41</v>
      </c>
      <c r="B145" s="152">
        <v>43989</v>
      </c>
      <c r="C145" s="137">
        <v>144</v>
      </c>
      <c r="D145" s="120" t="s">
        <v>153</v>
      </c>
      <c r="E145" s="113" t="s">
        <v>8</v>
      </c>
      <c r="F145" s="103" t="s">
        <v>32</v>
      </c>
    </row>
    <row r="146" spans="1:6" ht="50.1" customHeight="1" x14ac:dyDescent="0.25">
      <c r="A146" s="145">
        <v>41</v>
      </c>
      <c r="B146" s="152">
        <v>43989</v>
      </c>
      <c r="C146" s="137">
        <v>145</v>
      </c>
      <c r="D146" s="120" t="s">
        <v>152</v>
      </c>
      <c r="E146" s="113" t="s">
        <v>8</v>
      </c>
      <c r="F146" s="103"/>
    </row>
    <row r="147" spans="1:6" ht="50.1" customHeight="1" x14ac:dyDescent="0.25">
      <c r="A147" s="145">
        <v>42</v>
      </c>
      <c r="B147" s="152">
        <v>43994</v>
      </c>
      <c r="C147" s="137">
        <v>146</v>
      </c>
      <c r="D147" s="120" t="s">
        <v>154</v>
      </c>
      <c r="E147" s="113" t="s">
        <v>8</v>
      </c>
      <c r="F147" s="103" t="s">
        <v>44</v>
      </c>
    </row>
    <row r="148" spans="1:6" ht="50.1" customHeight="1" x14ac:dyDescent="0.25">
      <c r="A148" s="145">
        <v>42</v>
      </c>
      <c r="B148" s="152">
        <v>43994</v>
      </c>
      <c r="C148" s="137">
        <v>147</v>
      </c>
      <c r="D148" s="120" t="s">
        <v>155</v>
      </c>
      <c r="E148" s="113" t="s">
        <v>393</v>
      </c>
      <c r="F148" s="103"/>
    </row>
    <row r="149" spans="1:6" ht="50.1" customHeight="1" x14ac:dyDescent="0.25">
      <c r="A149" s="145">
        <v>42</v>
      </c>
      <c r="B149" s="152">
        <v>43994</v>
      </c>
      <c r="C149" s="137">
        <v>148</v>
      </c>
      <c r="D149" s="120" t="s">
        <v>157</v>
      </c>
      <c r="E149" s="113" t="s">
        <v>8</v>
      </c>
      <c r="F149" s="103" t="s">
        <v>158</v>
      </c>
    </row>
    <row r="150" spans="1:6" ht="50.1" customHeight="1" x14ac:dyDescent="0.25">
      <c r="A150" s="145">
        <v>42</v>
      </c>
      <c r="B150" s="152">
        <v>43994</v>
      </c>
      <c r="C150" s="137">
        <v>149</v>
      </c>
      <c r="D150" s="120" t="s">
        <v>261</v>
      </c>
      <c r="E150" s="113" t="s">
        <v>393</v>
      </c>
      <c r="F150" s="103"/>
    </row>
    <row r="151" spans="1:6" ht="50.1" customHeight="1" thickBot="1" x14ac:dyDescent="0.3">
      <c r="A151" s="150">
        <v>43</v>
      </c>
      <c r="B151" s="155">
        <v>43995</v>
      </c>
      <c r="C151" s="140">
        <v>150</v>
      </c>
      <c r="D151" s="127" t="s">
        <v>159</v>
      </c>
      <c r="E151" s="118" t="s">
        <v>8</v>
      </c>
      <c r="F151" s="108" t="s">
        <v>44</v>
      </c>
    </row>
    <row r="152" spans="1:6" ht="50.1" customHeight="1" thickTop="1" x14ac:dyDescent="0.25">
      <c r="A152" s="144">
        <v>43</v>
      </c>
      <c r="B152" s="151">
        <v>43995</v>
      </c>
      <c r="C152" s="136">
        <v>151</v>
      </c>
      <c r="D152" s="119" t="s">
        <v>160</v>
      </c>
      <c r="E152" s="112" t="s">
        <v>163</v>
      </c>
      <c r="F152" s="102" t="s">
        <v>108</v>
      </c>
    </row>
    <row r="153" spans="1:6" ht="50.1" customHeight="1" x14ac:dyDescent="0.25">
      <c r="A153" s="145">
        <v>43</v>
      </c>
      <c r="B153" s="152">
        <v>43995</v>
      </c>
      <c r="C153" s="137">
        <v>152</v>
      </c>
      <c r="D153" s="120" t="s">
        <v>161</v>
      </c>
      <c r="E153" s="113" t="s">
        <v>8</v>
      </c>
      <c r="F153" s="103" t="s">
        <v>164</v>
      </c>
    </row>
    <row r="154" spans="1:6" ht="50.1" customHeight="1" x14ac:dyDescent="0.25">
      <c r="A154" s="145">
        <v>43</v>
      </c>
      <c r="B154" s="152">
        <v>43995</v>
      </c>
      <c r="C154" s="137">
        <v>153</v>
      </c>
      <c r="D154" s="120" t="s">
        <v>162</v>
      </c>
      <c r="E154" s="113" t="s">
        <v>163</v>
      </c>
      <c r="F154" s="103" t="s">
        <v>108</v>
      </c>
    </row>
    <row r="155" spans="1:6" ht="50.1" customHeight="1" x14ac:dyDescent="0.25">
      <c r="A155" s="145">
        <v>44</v>
      </c>
      <c r="B155" s="152">
        <v>43996</v>
      </c>
      <c r="C155" s="137">
        <v>154</v>
      </c>
      <c r="D155" s="120" t="s">
        <v>700</v>
      </c>
      <c r="E155" s="113" t="s">
        <v>22</v>
      </c>
      <c r="F155" s="103" t="s">
        <v>702</v>
      </c>
    </row>
    <row r="156" spans="1:6" ht="50.1" customHeight="1" x14ac:dyDescent="0.25">
      <c r="A156" s="145">
        <v>44</v>
      </c>
      <c r="B156" s="152">
        <v>43996</v>
      </c>
      <c r="C156" s="137">
        <v>155</v>
      </c>
      <c r="D156" s="120" t="s">
        <v>353</v>
      </c>
      <c r="E156" s="113" t="s">
        <v>393</v>
      </c>
      <c r="F156" s="103"/>
    </row>
    <row r="157" spans="1:6" ht="50.1" customHeight="1" x14ac:dyDescent="0.25">
      <c r="A157" s="145">
        <v>44</v>
      </c>
      <c r="B157" s="152">
        <v>43996</v>
      </c>
      <c r="C157" s="137">
        <v>156</v>
      </c>
      <c r="D157" s="120" t="s">
        <v>166</v>
      </c>
      <c r="E157" s="113" t="s">
        <v>393</v>
      </c>
      <c r="F157" s="103" t="s">
        <v>94</v>
      </c>
    </row>
    <row r="158" spans="1:6" ht="50.1" customHeight="1" x14ac:dyDescent="0.25">
      <c r="A158" s="145">
        <v>44</v>
      </c>
      <c r="B158" s="152">
        <v>43996</v>
      </c>
      <c r="C158" s="137">
        <v>157</v>
      </c>
      <c r="D158" s="120" t="s">
        <v>344</v>
      </c>
      <c r="E158" s="113" t="s">
        <v>14</v>
      </c>
      <c r="F158" s="105"/>
    </row>
    <row r="159" spans="1:6" ht="50.1" customHeight="1" x14ac:dyDescent="0.25">
      <c r="A159" s="145">
        <v>45</v>
      </c>
      <c r="B159" s="152">
        <v>44001</v>
      </c>
      <c r="C159" s="137">
        <v>158</v>
      </c>
      <c r="D159" s="120" t="s">
        <v>167</v>
      </c>
      <c r="E159" s="113" t="s">
        <v>393</v>
      </c>
      <c r="F159" s="103"/>
    </row>
    <row r="160" spans="1:6" ht="50.1" customHeight="1" x14ac:dyDescent="0.25">
      <c r="A160" s="145">
        <v>45</v>
      </c>
      <c r="B160" s="152">
        <v>44001</v>
      </c>
      <c r="C160" s="137">
        <v>159</v>
      </c>
      <c r="D160" s="120" t="s">
        <v>168</v>
      </c>
      <c r="E160" s="113" t="s">
        <v>705</v>
      </c>
      <c r="F160" s="103"/>
    </row>
    <row r="161" spans="1:6" ht="50.1" customHeight="1" x14ac:dyDescent="0.25">
      <c r="A161" s="145">
        <v>45</v>
      </c>
      <c r="B161" s="152">
        <v>44001</v>
      </c>
      <c r="C161" s="137">
        <v>160</v>
      </c>
      <c r="D161" s="120" t="s">
        <v>169</v>
      </c>
      <c r="E161" s="113" t="s">
        <v>8</v>
      </c>
      <c r="F161" s="103"/>
    </row>
    <row r="162" spans="1:6" ht="50.1" customHeight="1" x14ac:dyDescent="0.25">
      <c r="A162" s="145">
        <v>45</v>
      </c>
      <c r="B162" s="152">
        <v>44001</v>
      </c>
      <c r="C162" s="137">
        <v>161</v>
      </c>
      <c r="D162" s="120" t="s">
        <v>170</v>
      </c>
      <c r="E162" s="113" t="s">
        <v>14</v>
      </c>
      <c r="F162" s="103"/>
    </row>
    <row r="163" spans="1:6" ht="50.1" customHeight="1" x14ac:dyDescent="0.25">
      <c r="A163" s="145">
        <v>46</v>
      </c>
      <c r="B163" s="152">
        <v>44002</v>
      </c>
      <c r="C163" s="137">
        <v>162</v>
      </c>
      <c r="D163" s="120" t="s">
        <v>171</v>
      </c>
      <c r="E163" s="113" t="s">
        <v>14</v>
      </c>
      <c r="F163" s="103" t="s">
        <v>175</v>
      </c>
    </row>
    <row r="164" spans="1:6" ht="50.1" customHeight="1" x14ac:dyDescent="0.25">
      <c r="A164" s="145">
        <v>46</v>
      </c>
      <c r="B164" s="152">
        <v>44002</v>
      </c>
      <c r="C164" s="137">
        <v>163</v>
      </c>
      <c r="D164" s="120" t="s">
        <v>172</v>
      </c>
      <c r="E164" s="113" t="s">
        <v>8</v>
      </c>
      <c r="F164" s="103" t="s">
        <v>176</v>
      </c>
    </row>
    <row r="165" spans="1:6" ht="50.1" customHeight="1" x14ac:dyDescent="0.25">
      <c r="A165" s="145">
        <v>46</v>
      </c>
      <c r="B165" s="152">
        <v>44002</v>
      </c>
      <c r="C165" s="137">
        <v>164</v>
      </c>
      <c r="D165" s="120" t="s">
        <v>173</v>
      </c>
      <c r="E165" s="113" t="s">
        <v>8</v>
      </c>
      <c r="F165" s="103"/>
    </row>
    <row r="166" spans="1:6" ht="50.1" customHeight="1" x14ac:dyDescent="0.25">
      <c r="A166" s="145">
        <v>47</v>
      </c>
      <c r="B166" s="152">
        <v>44003</v>
      </c>
      <c r="C166" s="137">
        <v>165</v>
      </c>
      <c r="D166" s="120" t="s">
        <v>177</v>
      </c>
      <c r="E166" s="113" t="s">
        <v>393</v>
      </c>
      <c r="F166" s="103" t="s">
        <v>181</v>
      </c>
    </row>
    <row r="167" spans="1:6" ht="50.1" customHeight="1" x14ac:dyDescent="0.25">
      <c r="A167" s="145">
        <v>47</v>
      </c>
      <c r="B167" s="152">
        <v>44003</v>
      </c>
      <c r="C167" s="137">
        <v>166</v>
      </c>
      <c r="D167" s="120" t="s">
        <v>178</v>
      </c>
      <c r="E167" s="113" t="s">
        <v>393</v>
      </c>
      <c r="F167" s="103" t="s">
        <v>504</v>
      </c>
    </row>
    <row r="168" spans="1:6" ht="50.1" customHeight="1" x14ac:dyDescent="0.25">
      <c r="A168" s="145">
        <v>47</v>
      </c>
      <c r="B168" s="152">
        <v>44003</v>
      </c>
      <c r="C168" s="137">
        <v>167</v>
      </c>
      <c r="D168" s="120" t="s">
        <v>179</v>
      </c>
      <c r="E168" s="113" t="s">
        <v>15</v>
      </c>
      <c r="F168" s="103"/>
    </row>
    <row r="169" spans="1:6" ht="50.1" customHeight="1" x14ac:dyDescent="0.25">
      <c r="A169" s="145">
        <v>48</v>
      </c>
      <c r="B169" s="152">
        <v>44008</v>
      </c>
      <c r="C169" s="137">
        <v>168</v>
      </c>
      <c r="D169" s="121" t="s">
        <v>496</v>
      </c>
      <c r="E169" s="114" t="s">
        <v>393</v>
      </c>
      <c r="F169" s="109"/>
    </row>
    <row r="170" spans="1:6" ht="50.1" customHeight="1" x14ac:dyDescent="0.25">
      <c r="A170" s="145">
        <v>49</v>
      </c>
      <c r="B170" s="152">
        <v>44009</v>
      </c>
      <c r="C170" s="137">
        <v>169</v>
      </c>
      <c r="D170" s="120" t="s">
        <v>182</v>
      </c>
      <c r="E170" s="113" t="s">
        <v>8</v>
      </c>
      <c r="F170" s="103"/>
    </row>
    <row r="171" spans="1:6" ht="50.1" customHeight="1" x14ac:dyDescent="0.25">
      <c r="A171" s="145">
        <v>49</v>
      </c>
      <c r="B171" s="152">
        <v>44009</v>
      </c>
      <c r="C171" s="137">
        <v>170</v>
      </c>
      <c r="D171" s="120" t="s">
        <v>183</v>
      </c>
      <c r="E171" s="113" t="s">
        <v>8</v>
      </c>
      <c r="F171" s="103"/>
    </row>
    <row r="172" spans="1:6" ht="50.1" customHeight="1" x14ac:dyDescent="0.25">
      <c r="A172" s="145">
        <v>49</v>
      </c>
      <c r="B172" s="152">
        <v>44009</v>
      </c>
      <c r="C172" s="137">
        <v>171</v>
      </c>
      <c r="D172" s="120" t="s">
        <v>184</v>
      </c>
      <c r="E172" s="113" t="s">
        <v>8</v>
      </c>
      <c r="F172" s="103"/>
    </row>
    <row r="173" spans="1:6" ht="50.1" customHeight="1" x14ac:dyDescent="0.25">
      <c r="A173" s="145">
        <v>50</v>
      </c>
      <c r="B173" s="152">
        <v>44010</v>
      </c>
      <c r="C173" s="137">
        <v>172</v>
      </c>
      <c r="D173" s="126" t="s">
        <v>185</v>
      </c>
      <c r="E173" s="113" t="s">
        <v>8</v>
      </c>
      <c r="F173" s="103" t="s">
        <v>32</v>
      </c>
    </row>
    <row r="174" spans="1:6" ht="50.1" customHeight="1" x14ac:dyDescent="0.25">
      <c r="A174" s="145">
        <v>50</v>
      </c>
      <c r="B174" s="152">
        <v>44010</v>
      </c>
      <c r="C174" s="137">
        <v>173</v>
      </c>
      <c r="D174" s="120" t="s">
        <v>186</v>
      </c>
      <c r="E174" s="113" t="s">
        <v>8</v>
      </c>
      <c r="F174" s="103" t="s">
        <v>187</v>
      </c>
    </row>
    <row r="175" spans="1:6" ht="50.1" customHeight="1" x14ac:dyDescent="0.25">
      <c r="A175" s="145">
        <v>52</v>
      </c>
      <c r="B175" s="152">
        <v>44017</v>
      </c>
      <c r="C175" s="137">
        <v>174</v>
      </c>
      <c r="D175" s="120" t="s">
        <v>145</v>
      </c>
      <c r="E175" s="113" t="s">
        <v>8</v>
      </c>
      <c r="F175" s="103" t="s">
        <v>94</v>
      </c>
    </row>
    <row r="176" spans="1:6" ht="50.1" customHeight="1" thickBot="1" x14ac:dyDescent="0.3">
      <c r="A176" s="146">
        <v>52</v>
      </c>
      <c r="B176" s="153">
        <v>44017</v>
      </c>
      <c r="C176" s="138">
        <v>175</v>
      </c>
      <c r="D176" s="122" t="s">
        <v>657</v>
      </c>
      <c r="E176" s="115" t="s">
        <v>142</v>
      </c>
      <c r="F176" s="106" t="s">
        <v>133</v>
      </c>
    </row>
    <row r="177" spans="1:6" ht="50.1" customHeight="1" thickTop="1" x14ac:dyDescent="0.25">
      <c r="A177" s="144">
        <v>52</v>
      </c>
      <c r="B177" s="151">
        <v>44017</v>
      </c>
      <c r="C177" s="136">
        <v>176</v>
      </c>
      <c r="D177" s="119" t="s">
        <v>149</v>
      </c>
      <c r="E177" s="112" t="s">
        <v>393</v>
      </c>
      <c r="F177" s="102" t="s">
        <v>24</v>
      </c>
    </row>
    <row r="178" spans="1:6" ht="50.1" customHeight="1" x14ac:dyDescent="0.25">
      <c r="A178" s="145">
        <v>53</v>
      </c>
      <c r="B178" s="152">
        <v>44388</v>
      </c>
      <c r="C178" s="137">
        <v>177</v>
      </c>
      <c r="D178" s="120" t="s">
        <v>189</v>
      </c>
      <c r="E178" s="113" t="s">
        <v>393</v>
      </c>
      <c r="F178" s="103" t="s">
        <v>191</v>
      </c>
    </row>
    <row r="179" spans="1:6" ht="50.1" customHeight="1" x14ac:dyDescent="0.25">
      <c r="A179" s="145">
        <v>53</v>
      </c>
      <c r="B179" s="152">
        <v>44388</v>
      </c>
      <c r="C179" s="137">
        <v>178</v>
      </c>
      <c r="D179" s="120" t="s">
        <v>190</v>
      </c>
      <c r="E179" s="113" t="s">
        <v>21</v>
      </c>
      <c r="F179" s="103" t="s">
        <v>32</v>
      </c>
    </row>
    <row r="180" spans="1:6" ht="50.1" customHeight="1" x14ac:dyDescent="0.25">
      <c r="A180" s="145">
        <v>53</v>
      </c>
      <c r="B180" s="152">
        <v>44388</v>
      </c>
      <c r="C180" s="137">
        <v>179</v>
      </c>
      <c r="D180" s="120" t="s">
        <v>314</v>
      </c>
      <c r="E180" s="113" t="s">
        <v>8</v>
      </c>
      <c r="F180" s="103"/>
    </row>
    <row r="181" spans="1:6" ht="50.1" customHeight="1" x14ac:dyDescent="0.25">
      <c r="A181" s="145">
        <v>54</v>
      </c>
      <c r="B181" s="152">
        <v>44024</v>
      </c>
      <c r="C181" s="137">
        <v>180</v>
      </c>
      <c r="D181" s="120" t="s">
        <v>192</v>
      </c>
      <c r="E181" s="113" t="s">
        <v>15</v>
      </c>
      <c r="F181" s="103"/>
    </row>
    <row r="182" spans="1:6" ht="50.1" customHeight="1" x14ac:dyDescent="0.25">
      <c r="A182" s="145">
        <v>54</v>
      </c>
      <c r="B182" s="152">
        <v>44024</v>
      </c>
      <c r="C182" s="137">
        <v>181</v>
      </c>
      <c r="D182" s="120" t="s">
        <v>193</v>
      </c>
      <c r="E182" s="113" t="s">
        <v>393</v>
      </c>
      <c r="F182" s="103"/>
    </row>
    <row r="183" spans="1:6" ht="50.1" customHeight="1" x14ac:dyDescent="0.25">
      <c r="A183" s="145">
        <v>54</v>
      </c>
      <c r="B183" s="152">
        <v>44024</v>
      </c>
      <c r="C183" s="137">
        <v>182</v>
      </c>
      <c r="D183" s="120" t="s">
        <v>194</v>
      </c>
      <c r="E183" s="113" t="s">
        <v>8</v>
      </c>
      <c r="F183" s="103"/>
    </row>
    <row r="184" spans="1:6" ht="50.1" customHeight="1" x14ac:dyDescent="0.25">
      <c r="A184" s="145">
        <v>54</v>
      </c>
      <c r="B184" s="152">
        <v>44024</v>
      </c>
      <c r="C184" s="137">
        <v>183</v>
      </c>
      <c r="D184" s="120" t="s">
        <v>195</v>
      </c>
      <c r="E184" s="113" t="s">
        <v>393</v>
      </c>
      <c r="F184" s="103" t="s">
        <v>94</v>
      </c>
    </row>
    <row r="185" spans="1:6" ht="50.1" customHeight="1" x14ac:dyDescent="0.25">
      <c r="A185" s="145">
        <v>54</v>
      </c>
      <c r="B185" s="152">
        <v>44024</v>
      </c>
      <c r="C185" s="137">
        <v>184</v>
      </c>
      <c r="D185" s="120" t="s">
        <v>197</v>
      </c>
      <c r="E185" s="113" t="s">
        <v>199</v>
      </c>
      <c r="F185" s="103" t="s">
        <v>527</v>
      </c>
    </row>
    <row r="186" spans="1:6" ht="50.1" customHeight="1" x14ac:dyDescent="0.25">
      <c r="A186" s="145">
        <v>55</v>
      </c>
      <c r="B186" s="152">
        <v>44030</v>
      </c>
      <c r="C186" s="137">
        <v>185</v>
      </c>
      <c r="D186" s="120" t="s">
        <v>200</v>
      </c>
      <c r="E186" s="113" t="s">
        <v>8</v>
      </c>
      <c r="F186" s="103"/>
    </row>
    <row r="187" spans="1:6" ht="50.1" customHeight="1" x14ac:dyDescent="0.25">
      <c r="A187" s="145">
        <v>55</v>
      </c>
      <c r="B187" s="152">
        <v>44030</v>
      </c>
      <c r="C187" s="137">
        <v>186</v>
      </c>
      <c r="D187" s="120" t="s">
        <v>201</v>
      </c>
      <c r="E187" s="113" t="s">
        <v>223</v>
      </c>
      <c r="F187" s="103"/>
    </row>
    <row r="188" spans="1:6" ht="50.1" customHeight="1" x14ac:dyDescent="0.25">
      <c r="A188" s="145">
        <v>55</v>
      </c>
      <c r="B188" s="152">
        <v>44030</v>
      </c>
      <c r="C188" s="137">
        <v>187</v>
      </c>
      <c r="D188" s="120" t="s">
        <v>202</v>
      </c>
      <c r="E188" s="113" t="s">
        <v>14</v>
      </c>
      <c r="F188" s="103" t="s">
        <v>227</v>
      </c>
    </row>
    <row r="189" spans="1:6" ht="50.1" customHeight="1" x14ac:dyDescent="0.25">
      <c r="A189" s="145">
        <v>55</v>
      </c>
      <c r="B189" s="152">
        <v>44030</v>
      </c>
      <c r="C189" s="137">
        <v>188</v>
      </c>
      <c r="D189" s="120" t="s">
        <v>203</v>
      </c>
      <c r="E189" s="113" t="s">
        <v>8</v>
      </c>
      <c r="F189" s="103"/>
    </row>
    <row r="190" spans="1:6" ht="50.1" customHeight="1" x14ac:dyDescent="0.25">
      <c r="A190" s="145">
        <v>56</v>
      </c>
      <c r="B190" s="152">
        <v>44031</v>
      </c>
      <c r="C190" s="137">
        <v>189</v>
      </c>
      <c r="D190" s="120" t="s">
        <v>487</v>
      </c>
      <c r="E190" s="113" t="s">
        <v>706</v>
      </c>
      <c r="F190" s="103"/>
    </row>
    <row r="191" spans="1:6" ht="50.1" customHeight="1" x14ac:dyDescent="0.25">
      <c r="A191" s="145">
        <v>57</v>
      </c>
      <c r="B191" s="152">
        <v>44037</v>
      </c>
      <c r="C191" s="137">
        <v>190</v>
      </c>
      <c r="D191" s="120" t="s">
        <v>209</v>
      </c>
      <c r="E191" s="113" t="s">
        <v>8</v>
      </c>
      <c r="F191" s="103" t="s">
        <v>936</v>
      </c>
    </row>
    <row r="192" spans="1:6" ht="50.1" customHeight="1" x14ac:dyDescent="0.25">
      <c r="A192" s="145">
        <v>57</v>
      </c>
      <c r="B192" s="152">
        <v>44037</v>
      </c>
      <c r="C192" s="137">
        <v>191</v>
      </c>
      <c r="D192" s="120" t="s">
        <v>210</v>
      </c>
      <c r="E192" s="113" t="s">
        <v>8</v>
      </c>
      <c r="F192" s="103"/>
    </row>
    <row r="193" spans="1:6" ht="50.1" customHeight="1" x14ac:dyDescent="0.25">
      <c r="A193" s="145">
        <v>58</v>
      </c>
      <c r="B193" s="152">
        <v>44038</v>
      </c>
      <c r="C193" s="137">
        <v>192</v>
      </c>
      <c r="D193" s="120" t="s">
        <v>212</v>
      </c>
      <c r="E193" s="113" t="s">
        <v>15</v>
      </c>
      <c r="F193" s="103" t="s">
        <v>31</v>
      </c>
    </row>
    <row r="194" spans="1:6" ht="50.1" customHeight="1" x14ac:dyDescent="0.25">
      <c r="A194" s="145">
        <v>58</v>
      </c>
      <c r="B194" s="152">
        <v>44038</v>
      </c>
      <c r="C194" s="137">
        <v>193</v>
      </c>
      <c r="D194" s="120" t="s">
        <v>284</v>
      </c>
      <c r="E194" s="113" t="s">
        <v>8</v>
      </c>
      <c r="F194" s="103"/>
    </row>
    <row r="195" spans="1:6" ht="50.1" customHeight="1" x14ac:dyDescent="0.25">
      <c r="A195" s="145">
        <v>58</v>
      </c>
      <c r="B195" s="152">
        <v>44038</v>
      </c>
      <c r="C195" s="137">
        <v>194</v>
      </c>
      <c r="D195" s="120" t="s">
        <v>214</v>
      </c>
      <c r="E195" s="113" t="s">
        <v>8</v>
      </c>
      <c r="F195" s="103" t="s">
        <v>32</v>
      </c>
    </row>
    <row r="196" spans="1:6" ht="50.1" customHeight="1" x14ac:dyDescent="0.25">
      <c r="A196" s="145">
        <v>60</v>
      </c>
      <c r="B196" s="152">
        <v>44045</v>
      </c>
      <c r="C196" s="137">
        <v>195</v>
      </c>
      <c r="D196" s="120" t="s">
        <v>219</v>
      </c>
      <c r="E196" s="113" t="s">
        <v>8</v>
      </c>
      <c r="F196" s="103" t="s">
        <v>86</v>
      </c>
    </row>
    <row r="197" spans="1:6" ht="50.1" customHeight="1" x14ac:dyDescent="0.25">
      <c r="A197" s="145">
        <v>60</v>
      </c>
      <c r="B197" s="152">
        <v>44045</v>
      </c>
      <c r="C197" s="137">
        <v>196</v>
      </c>
      <c r="D197" s="120" t="s">
        <v>220</v>
      </c>
      <c r="E197" s="113" t="s">
        <v>8</v>
      </c>
      <c r="F197" s="103" t="s">
        <v>86</v>
      </c>
    </row>
    <row r="198" spans="1:6" ht="50.1" customHeight="1" x14ac:dyDescent="0.25">
      <c r="A198" s="145">
        <v>60</v>
      </c>
      <c r="B198" s="152">
        <v>44045</v>
      </c>
      <c r="C198" s="137">
        <v>197</v>
      </c>
      <c r="D198" s="120" t="s">
        <v>221</v>
      </c>
      <c r="E198" s="113" t="s">
        <v>8</v>
      </c>
      <c r="F198" s="103" t="s">
        <v>86</v>
      </c>
    </row>
    <row r="199" spans="1:6" ht="50.1" customHeight="1" x14ac:dyDescent="0.25">
      <c r="A199" s="145">
        <v>60</v>
      </c>
      <c r="B199" s="152">
        <v>44045</v>
      </c>
      <c r="C199" s="137">
        <v>198</v>
      </c>
      <c r="D199" s="120" t="s">
        <v>485</v>
      </c>
      <c r="E199" s="113" t="s">
        <v>21</v>
      </c>
      <c r="F199" s="103" t="s">
        <v>86</v>
      </c>
    </row>
    <row r="200" spans="1:6" ht="50.1" customHeight="1" x14ac:dyDescent="0.25">
      <c r="A200" s="145">
        <v>60</v>
      </c>
      <c r="B200" s="152">
        <v>44045</v>
      </c>
      <c r="C200" s="137">
        <v>199</v>
      </c>
      <c r="D200" s="120" t="s">
        <v>222</v>
      </c>
      <c r="E200" s="113" t="s">
        <v>393</v>
      </c>
      <c r="F200" s="103" t="s">
        <v>86</v>
      </c>
    </row>
    <row r="201" spans="1:6" ht="50.1" customHeight="1" thickBot="1" x14ac:dyDescent="0.3">
      <c r="A201" s="146">
        <v>60</v>
      </c>
      <c r="B201" s="153">
        <v>44045</v>
      </c>
      <c r="C201" s="138">
        <v>200</v>
      </c>
      <c r="D201" s="122" t="s">
        <v>215</v>
      </c>
      <c r="E201" s="115" t="s">
        <v>8</v>
      </c>
      <c r="F201" s="106" t="s">
        <v>86</v>
      </c>
    </row>
    <row r="202" spans="1:6" ht="50.1" customHeight="1" thickTop="1" x14ac:dyDescent="0.25">
      <c r="A202" s="147">
        <v>60</v>
      </c>
      <c r="B202" s="154">
        <v>44045</v>
      </c>
      <c r="C202" s="139">
        <v>201</v>
      </c>
      <c r="D202" s="128" t="s">
        <v>216</v>
      </c>
      <c r="E202" s="116" t="s">
        <v>8</v>
      </c>
      <c r="F202" s="107" t="s">
        <v>86</v>
      </c>
    </row>
    <row r="203" spans="1:6" ht="50.1" customHeight="1" x14ac:dyDescent="0.25">
      <c r="A203" s="145">
        <v>60</v>
      </c>
      <c r="B203" s="152">
        <v>44045</v>
      </c>
      <c r="C203" s="137">
        <v>202</v>
      </c>
      <c r="D203" s="120" t="s">
        <v>146</v>
      </c>
      <c r="E203" s="113" t="s">
        <v>26</v>
      </c>
      <c r="F203" s="103" t="s">
        <v>86</v>
      </c>
    </row>
    <row r="204" spans="1:6" ht="50.1" customHeight="1" x14ac:dyDescent="0.25">
      <c r="A204" s="145">
        <v>60</v>
      </c>
      <c r="B204" s="152">
        <v>44045</v>
      </c>
      <c r="C204" s="137">
        <v>203</v>
      </c>
      <c r="D204" s="120" t="s">
        <v>217</v>
      </c>
      <c r="E204" s="113" t="s">
        <v>21</v>
      </c>
      <c r="F204" s="103" t="s">
        <v>86</v>
      </c>
    </row>
    <row r="205" spans="1:6" ht="50.1" customHeight="1" x14ac:dyDescent="0.25">
      <c r="A205" s="145">
        <v>61</v>
      </c>
      <c r="B205" s="152">
        <v>44051</v>
      </c>
      <c r="C205" s="137">
        <v>204</v>
      </c>
      <c r="D205" s="120" t="s">
        <v>230</v>
      </c>
      <c r="E205" s="113" t="s">
        <v>8</v>
      </c>
      <c r="F205" s="103" t="s">
        <v>233</v>
      </c>
    </row>
    <row r="206" spans="1:6" ht="50.1" customHeight="1" x14ac:dyDescent="0.25">
      <c r="A206" s="145">
        <v>62</v>
      </c>
      <c r="B206" s="152">
        <v>44052</v>
      </c>
      <c r="C206" s="137">
        <v>205</v>
      </c>
      <c r="D206" s="120" t="s">
        <v>957</v>
      </c>
      <c r="E206" s="113" t="s">
        <v>15</v>
      </c>
      <c r="F206" s="103"/>
    </row>
    <row r="207" spans="1:6" ht="50.1" customHeight="1" x14ac:dyDescent="0.25">
      <c r="A207" s="145">
        <v>62</v>
      </c>
      <c r="B207" s="152">
        <v>44052</v>
      </c>
      <c r="C207" s="137">
        <v>206</v>
      </c>
      <c r="D207" s="120" t="s">
        <v>235</v>
      </c>
      <c r="E207" s="113" t="s">
        <v>8</v>
      </c>
      <c r="F207" s="103" t="s">
        <v>121</v>
      </c>
    </row>
    <row r="208" spans="1:6" ht="50.1" customHeight="1" x14ac:dyDescent="0.25">
      <c r="A208" s="145">
        <v>63</v>
      </c>
      <c r="B208" s="152">
        <v>44058</v>
      </c>
      <c r="C208" s="137">
        <v>207</v>
      </c>
      <c r="D208" s="120" t="s">
        <v>236</v>
      </c>
      <c r="E208" s="113" t="s">
        <v>21</v>
      </c>
      <c r="F208" s="103" t="s">
        <v>32</v>
      </c>
    </row>
    <row r="209" spans="1:6" ht="50.1" customHeight="1" x14ac:dyDescent="0.25">
      <c r="A209" s="145">
        <v>64</v>
      </c>
      <c r="B209" s="152">
        <v>44059</v>
      </c>
      <c r="C209" s="137">
        <v>208</v>
      </c>
      <c r="D209" s="120" t="s">
        <v>238</v>
      </c>
      <c r="E209" s="113" t="s">
        <v>393</v>
      </c>
      <c r="F209" s="103" t="s">
        <v>136</v>
      </c>
    </row>
    <row r="210" spans="1:6" ht="50.1" customHeight="1" x14ac:dyDescent="0.25">
      <c r="A210" s="145">
        <v>64</v>
      </c>
      <c r="B210" s="152">
        <v>44059</v>
      </c>
      <c r="C210" s="137">
        <v>209</v>
      </c>
      <c r="D210" s="120" t="s">
        <v>239</v>
      </c>
      <c r="E210" s="113" t="s">
        <v>8</v>
      </c>
      <c r="F210" s="103" t="s">
        <v>136</v>
      </c>
    </row>
    <row r="211" spans="1:6" ht="50.1" customHeight="1" x14ac:dyDescent="0.25">
      <c r="A211" s="145">
        <v>64</v>
      </c>
      <c r="B211" s="152">
        <v>44059</v>
      </c>
      <c r="C211" s="137">
        <v>210</v>
      </c>
      <c r="D211" s="120" t="s">
        <v>240</v>
      </c>
      <c r="E211" s="113" t="s">
        <v>393</v>
      </c>
      <c r="F211" s="103" t="s">
        <v>136</v>
      </c>
    </row>
    <row r="212" spans="1:6" ht="50.1" customHeight="1" x14ac:dyDescent="0.25">
      <c r="A212" s="145">
        <v>64</v>
      </c>
      <c r="B212" s="152">
        <v>44059</v>
      </c>
      <c r="C212" s="137">
        <v>211</v>
      </c>
      <c r="D212" s="120" t="s">
        <v>242</v>
      </c>
      <c r="E212" s="113" t="s">
        <v>21</v>
      </c>
      <c r="F212" s="103" t="s">
        <v>136</v>
      </c>
    </row>
    <row r="213" spans="1:6" ht="50.1" customHeight="1" x14ac:dyDescent="0.25">
      <c r="A213" s="145">
        <v>64</v>
      </c>
      <c r="B213" s="152">
        <v>44059</v>
      </c>
      <c r="C213" s="137">
        <v>212</v>
      </c>
      <c r="D213" s="120" t="s">
        <v>243</v>
      </c>
      <c r="E213" s="113" t="s">
        <v>14</v>
      </c>
      <c r="F213" s="103" t="s">
        <v>136</v>
      </c>
    </row>
    <row r="214" spans="1:6" ht="50.1" customHeight="1" x14ac:dyDescent="0.25">
      <c r="A214" s="145">
        <v>64</v>
      </c>
      <c r="B214" s="152">
        <v>44059</v>
      </c>
      <c r="C214" s="137">
        <v>213</v>
      </c>
      <c r="D214" s="121" t="s">
        <v>365</v>
      </c>
      <c r="E214" s="113" t="s">
        <v>14</v>
      </c>
      <c r="F214" s="103" t="s">
        <v>136</v>
      </c>
    </row>
    <row r="215" spans="1:6" ht="50.1" customHeight="1" x14ac:dyDescent="0.25">
      <c r="A215" s="145">
        <v>65</v>
      </c>
      <c r="B215" s="152">
        <v>44065</v>
      </c>
      <c r="C215" s="137">
        <v>214</v>
      </c>
      <c r="D215" s="120" t="s">
        <v>244</v>
      </c>
      <c r="E215" s="113" t="s">
        <v>8</v>
      </c>
      <c r="F215" s="103" t="s">
        <v>32</v>
      </c>
    </row>
    <row r="216" spans="1:6" ht="50.1" customHeight="1" x14ac:dyDescent="0.25">
      <c r="A216" s="145">
        <v>66</v>
      </c>
      <c r="B216" s="152">
        <v>44066</v>
      </c>
      <c r="C216" s="137">
        <v>215</v>
      </c>
      <c r="D216" s="129" t="s">
        <v>366</v>
      </c>
      <c r="E216" s="113" t="s">
        <v>8</v>
      </c>
      <c r="F216" s="103" t="s">
        <v>87</v>
      </c>
    </row>
    <row r="217" spans="1:6" ht="50.1" customHeight="1" x14ac:dyDescent="0.25">
      <c r="A217" s="145">
        <v>66</v>
      </c>
      <c r="B217" s="152">
        <v>44066</v>
      </c>
      <c r="C217" s="137">
        <v>216</v>
      </c>
      <c r="D217" s="121" t="s">
        <v>367</v>
      </c>
      <c r="E217" s="113" t="s">
        <v>8</v>
      </c>
      <c r="F217" s="103" t="s">
        <v>87</v>
      </c>
    </row>
    <row r="218" spans="1:6" ht="50.1" customHeight="1" x14ac:dyDescent="0.25">
      <c r="A218" s="145">
        <v>66</v>
      </c>
      <c r="B218" s="152">
        <v>44066</v>
      </c>
      <c r="C218" s="137">
        <v>217</v>
      </c>
      <c r="D218" s="126" t="s">
        <v>247</v>
      </c>
      <c r="E218" s="113" t="s">
        <v>8</v>
      </c>
      <c r="F218" s="103" t="s">
        <v>87</v>
      </c>
    </row>
    <row r="219" spans="1:6" ht="50.1" customHeight="1" x14ac:dyDescent="0.25">
      <c r="A219" s="145">
        <v>66</v>
      </c>
      <c r="B219" s="152">
        <v>44066</v>
      </c>
      <c r="C219" s="137">
        <v>218</v>
      </c>
      <c r="D219" s="120" t="s">
        <v>827</v>
      </c>
      <c r="E219" s="113" t="s">
        <v>8</v>
      </c>
      <c r="F219" s="103" t="s">
        <v>87</v>
      </c>
    </row>
    <row r="220" spans="1:6" ht="50.1" customHeight="1" x14ac:dyDescent="0.25">
      <c r="A220" s="145">
        <v>66</v>
      </c>
      <c r="B220" s="152">
        <v>44066</v>
      </c>
      <c r="C220" s="137">
        <v>219</v>
      </c>
      <c r="D220" s="120" t="s">
        <v>248</v>
      </c>
      <c r="E220" s="113" t="s">
        <v>8</v>
      </c>
      <c r="F220" s="103" t="s">
        <v>87</v>
      </c>
    </row>
    <row r="221" spans="1:6" ht="50.1" customHeight="1" x14ac:dyDescent="0.25">
      <c r="A221" s="145">
        <v>66</v>
      </c>
      <c r="B221" s="152">
        <v>44066</v>
      </c>
      <c r="C221" s="137">
        <v>220</v>
      </c>
      <c r="D221" s="121" t="s">
        <v>368</v>
      </c>
      <c r="E221" s="113" t="s">
        <v>8</v>
      </c>
      <c r="F221" s="103" t="s">
        <v>87</v>
      </c>
    </row>
    <row r="222" spans="1:6" ht="50.1" customHeight="1" x14ac:dyDescent="0.25">
      <c r="A222" s="145">
        <v>66</v>
      </c>
      <c r="B222" s="152">
        <v>44066</v>
      </c>
      <c r="C222" s="137">
        <v>221</v>
      </c>
      <c r="D222" s="120" t="s">
        <v>249</v>
      </c>
      <c r="E222" s="113" t="s">
        <v>15</v>
      </c>
      <c r="F222" s="103" t="s">
        <v>87</v>
      </c>
    </row>
    <row r="223" spans="1:6" ht="50.1" customHeight="1" x14ac:dyDescent="0.25">
      <c r="A223" s="145">
        <v>66</v>
      </c>
      <c r="B223" s="152">
        <v>44066</v>
      </c>
      <c r="C223" s="137">
        <v>222</v>
      </c>
      <c r="D223" s="120" t="s">
        <v>289</v>
      </c>
      <c r="E223" s="113" t="s">
        <v>14</v>
      </c>
      <c r="F223" s="103" t="s">
        <v>87</v>
      </c>
    </row>
    <row r="224" spans="1:6" ht="50.1" customHeight="1" x14ac:dyDescent="0.25">
      <c r="A224" s="145">
        <v>69</v>
      </c>
      <c r="B224" s="152">
        <v>44079</v>
      </c>
      <c r="C224" s="137">
        <v>223</v>
      </c>
      <c r="D224" s="120" t="s">
        <v>251</v>
      </c>
      <c r="E224" s="113" t="s">
        <v>8</v>
      </c>
      <c r="F224" s="103" t="s">
        <v>253</v>
      </c>
    </row>
    <row r="225" spans="1:6" ht="50.1" customHeight="1" x14ac:dyDescent="0.25">
      <c r="A225" s="145">
        <v>70</v>
      </c>
      <c r="B225" s="152">
        <v>44080</v>
      </c>
      <c r="C225" s="137">
        <v>224</v>
      </c>
      <c r="D225" s="120" t="s">
        <v>488</v>
      </c>
      <c r="E225" s="113" t="s">
        <v>8</v>
      </c>
      <c r="F225" s="103" t="s">
        <v>86</v>
      </c>
    </row>
    <row r="226" spans="1:6" ht="50.1" customHeight="1" thickBot="1" x14ac:dyDescent="0.3">
      <c r="A226" s="146">
        <v>70</v>
      </c>
      <c r="B226" s="153">
        <v>44080</v>
      </c>
      <c r="C226" s="138">
        <v>225</v>
      </c>
      <c r="D226" s="122" t="s">
        <v>254</v>
      </c>
      <c r="E226" s="115" t="s">
        <v>21</v>
      </c>
      <c r="F226" s="106" t="s">
        <v>86</v>
      </c>
    </row>
    <row r="227" spans="1:6" ht="50.1" customHeight="1" thickTop="1" x14ac:dyDescent="0.25">
      <c r="A227" s="147">
        <v>70</v>
      </c>
      <c r="B227" s="154">
        <v>44080</v>
      </c>
      <c r="C227" s="139">
        <v>226</v>
      </c>
      <c r="D227" s="123" t="s">
        <v>255</v>
      </c>
      <c r="E227" s="116" t="s">
        <v>8</v>
      </c>
      <c r="F227" s="107" t="s">
        <v>86</v>
      </c>
    </row>
    <row r="228" spans="1:6" ht="50.1" customHeight="1" x14ac:dyDescent="0.25">
      <c r="A228" s="145">
        <v>72</v>
      </c>
      <c r="B228" s="152">
        <v>44087</v>
      </c>
      <c r="C228" s="137">
        <v>227</v>
      </c>
      <c r="D228" s="120" t="s">
        <v>428</v>
      </c>
      <c r="E228" s="113" t="s">
        <v>430</v>
      </c>
      <c r="F228" s="103"/>
    </row>
    <row r="229" spans="1:6" ht="50.1" customHeight="1" x14ac:dyDescent="0.25">
      <c r="A229" s="145">
        <v>73</v>
      </c>
      <c r="B229" s="152">
        <v>44094</v>
      </c>
      <c r="C229" s="137">
        <v>228</v>
      </c>
      <c r="D229" s="120" t="s">
        <v>260</v>
      </c>
      <c r="E229" s="113" t="s">
        <v>15</v>
      </c>
      <c r="F229" s="103"/>
    </row>
    <row r="230" spans="1:6" ht="50.1" customHeight="1" x14ac:dyDescent="0.25">
      <c r="A230" s="145">
        <v>74</v>
      </c>
      <c r="B230" s="152">
        <v>44099</v>
      </c>
      <c r="C230" s="137">
        <v>229</v>
      </c>
      <c r="D230" s="120" t="s">
        <v>262</v>
      </c>
      <c r="E230" s="113" t="s">
        <v>21</v>
      </c>
      <c r="F230" s="103" t="s">
        <v>136</v>
      </c>
    </row>
    <row r="231" spans="1:6" ht="50.1" customHeight="1" x14ac:dyDescent="0.25">
      <c r="A231" s="145">
        <v>74</v>
      </c>
      <c r="B231" s="152">
        <v>44099</v>
      </c>
      <c r="C231" s="137">
        <v>230</v>
      </c>
      <c r="D231" s="120" t="s">
        <v>268</v>
      </c>
      <c r="E231" s="113" t="s">
        <v>14</v>
      </c>
      <c r="F231" s="103" t="s">
        <v>136</v>
      </c>
    </row>
    <row r="232" spans="1:6" ht="50.1" customHeight="1" x14ac:dyDescent="0.25">
      <c r="A232" s="145">
        <v>76</v>
      </c>
      <c r="B232" s="152">
        <v>44108</v>
      </c>
      <c r="C232" s="137">
        <v>231</v>
      </c>
      <c r="D232" s="121" t="s">
        <v>515</v>
      </c>
      <c r="E232" s="113" t="s">
        <v>15</v>
      </c>
      <c r="F232" s="103"/>
    </row>
    <row r="233" spans="1:6" ht="50.1" customHeight="1" x14ac:dyDescent="0.25">
      <c r="A233" s="145">
        <v>76</v>
      </c>
      <c r="B233" s="152">
        <v>44108</v>
      </c>
      <c r="C233" s="137">
        <v>232</v>
      </c>
      <c r="D233" s="120" t="s">
        <v>271</v>
      </c>
      <c r="E233" s="113" t="s">
        <v>8</v>
      </c>
      <c r="F233" s="103"/>
    </row>
    <row r="234" spans="1:6" ht="50.1" customHeight="1" x14ac:dyDescent="0.25">
      <c r="A234" s="145">
        <v>76</v>
      </c>
      <c r="B234" s="152">
        <v>44108</v>
      </c>
      <c r="C234" s="137">
        <v>233</v>
      </c>
      <c r="D234" s="121" t="s">
        <v>364</v>
      </c>
      <c r="E234" s="113" t="s">
        <v>8</v>
      </c>
      <c r="F234" s="103"/>
    </row>
    <row r="235" spans="1:6" ht="50.1" customHeight="1" x14ac:dyDescent="0.25">
      <c r="A235" s="145">
        <v>77</v>
      </c>
      <c r="B235" s="152">
        <v>44114</v>
      </c>
      <c r="C235" s="137">
        <v>234</v>
      </c>
      <c r="D235" s="121" t="s">
        <v>819</v>
      </c>
      <c r="E235" s="113" t="s">
        <v>8</v>
      </c>
      <c r="F235" s="103" t="s">
        <v>274</v>
      </c>
    </row>
    <row r="236" spans="1:6" ht="50.1" customHeight="1" x14ac:dyDescent="0.25">
      <c r="A236" s="145">
        <v>77</v>
      </c>
      <c r="B236" s="152">
        <v>44114</v>
      </c>
      <c r="C236" s="137">
        <v>235</v>
      </c>
      <c r="D236" s="120" t="s">
        <v>273</v>
      </c>
      <c r="E236" s="113" t="s">
        <v>8</v>
      </c>
      <c r="F236" s="103"/>
    </row>
    <row r="237" spans="1:6" ht="50.1" customHeight="1" x14ac:dyDescent="0.25">
      <c r="A237" s="145">
        <v>78</v>
      </c>
      <c r="B237" s="152">
        <v>44115</v>
      </c>
      <c r="C237" s="137">
        <v>236</v>
      </c>
      <c r="D237" s="120" t="s">
        <v>278</v>
      </c>
      <c r="E237" s="113" t="s">
        <v>8</v>
      </c>
      <c r="F237" s="103"/>
    </row>
    <row r="238" spans="1:6" ht="50.1" customHeight="1" x14ac:dyDescent="0.25">
      <c r="A238" s="145">
        <v>78</v>
      </c>
      <c r="B238" s="152">
        <v>44115</v>
      </c>
      <c r="C238" s="137">
        <v>237</v>
      </c>
      <c r="D238" s="120" t="s">
        <v>279</v>
      </c>
      <c r="E238" s="113" t="s">
        <v>14</v>
      </c>
      <c r="F238" s="103"/>
    </row>
    <row r="239" spans="1:6" ht="50.1" customHeight="1" x14ac:dyDescent="0.25">
      <c r="A239" s="145">
        <v>78</v>
      </c>
      <c r="B239" s="152">
        <v>44115</v>
      </c>
      <c r="C239" s="137">
        <v>238</v>
      </c>
      <c r="D239" s="120" t="s">
        <v>280</v>
      </c>
      <c r="E239" s="113" t="s">
        <v>14</v>
      </c>
      <c r="F239" s="103"/>
    </row>
    <row r="240" spans="1:6" ht="50.1" customHeight="1" x14ac:dyDescent="0.25">
      <c r="A240" s="145">
        <v>78</v>
      </c>
      <c r="B240" s="152">
        <v>44115</v>
      </c>
      <c r="C240" s="137">
        <v>239</v>
      </c>
      <c r="D240" s="120" t="s">
        <v>281</v>
      </c>
      <c r="E240" s="113" t="s">
        <v>8</v>
      </c>
      <c r="F240" s="103"/>
    </row>
    <row r="241" spans="1:6" ht="50.1" customHeight="1" x14ac:dyDescent="0.25">
      <c r="A241" s="145">
        <v>79</v>
      </c>
      <c r="B241" s="152">
        <v>44121</v>
      </c>
      <c r="C241" s="137">
        <v>240</v>
      </c>
      <c r="D241" s="121" t="s">
        <v>282</v>
      </c>
      <c r="E241" s="113" t="s">
        <v>8</v>
      </c>
      <c r="F241" s="103"/>
    </row>
    <row r="242" spans="1:6" ht="50.1" customHeight="1" x14ac:dyDescent="0.25">
      <c r="A242" s="145">
        <v>79</v>
      </c>
      <c r="B242" s="152">
        <v>44121</v>
      </c>
      <c r="C242" s="137">
        <v>241</v>
      </c>
      <c r="D242" s="120" t="s">
        <v>283</v>
      </c>
      <c r="E242" s="113" t="s">
        <v>14</v>
      </c>
      <c r="F242" s="103"/>
    </row>
    <row r="243" spans="1:6" ht="50.1" customHeight="1" x14ac:dyDescent="0.25">
      <c r="A243" s="145">
        <v>81</v>
      </c>
      <c r="B243" s="152">
        <v>44128</v>
      </c>
      <c r="C243" s="137">
        <v>242</v>
      </c>
      <c r="D243" s="120" t="s">
        <v>287</v>
      </c>
      <c r="E243" s="113" t="s">
        <v>8</v>
      </c>
      <c r="F243" s="103"/>
    </row>
    <row r="244" spans="1:6" ht="50.1" customHeight="1" x14ac:dyDescent="0.25">
      <c r="A244" s="145">
        <v>81</v>
      </c>
      <c r="B244" s="152">
        <v>44128</v>
      </c>
      <c r="C244" s="137">
        <v>243</v>
      </c>
      <c r="D244" s="120" t="s">
        <v>288</v>
      </c>
      <c r="E244" s="113" t="s">
        <v>393</v>
      </c>
      <c r="F244" s="103" t="s">
        <v>87</v>
      </c>
    </row>
    <row r="245" spans="1:6" ht="50.1" customHeight="1" x14ac:dyDescent="0.25">
      <c r="A245" s="145">
        <v>82</v>
      </c>
      <c r="B245" s="152">
        <v>44135</v>
      </c>
      <c r="C245" s="137">
        <v>244</v>
      </c>
      <c r="D245" s="120" t="s">
        <v>290</v>
      </c>
      <c r="E245" s="113" t="s">
        <v>8</v>
      </c>
      <c r="F245" s="103"/>
    </row>
    <row r="246" spans="1:6" ht="50.1" customHeight="1" x14ac:dyDescent="0.25">
      <c r="A246" s="145">
        <v>82</v>
      </c>
      <c r="B246" s="152">
        <v>44135</v>
      </c>
      <c r="C246" s="137">
        <v>245</v>
      </c>
      <c r="D246" s="120" t="s">
        <v>291</v>
      </c>
      <c r="E246" s="113" t="s">
        <v>8</v>
      </c>
      <c r="F246" s="103"/>
    </row>
    <row r="247" spans="1:6" ht="50.1" customHeight="1" x14ac:dyDescent="0.25">
      <c r="A247" s="145">
        <v>83</v>
      </c>
      <c r="B247" s="152">
        <v>44136</v>
      </c>
      <c r="C247" s="137">
        <v>246</v>
      </c>
      <c r="D247" s="120" t="s">
        <v>294</v>
      </c>
      <c r="E247" s="113" t="s">
        <v>14</v>
      </c>
      <c r="F247" s="103"/>
    </row>
    <row r="248" spans="1:6" ht="50.1" customHeight="1" x14ac:dyDescent="0.25">
      <c r="A248" s="145">
        <v>83</v>
      </c>
      <c r="B248" s="152">
        <v>44136</v>
      </c>
      <c r="C248" s="137">
        <v>247</v>
      </c>
      <c r="D248" s="120" t="s">
        <v>295</v>
      </c>
      <c r="E248" s="113" t="s">
        <v>14</v>
      </c>
      <c r="F248" s="103"/>
    </row>
    <row r="249" spans="1:6" ht="50.1" customHeight="1" x14ac:dyDescent="0.25">
      <c r="A249" s="149">
        <v>84</v>
      </c>
      <c r="B249" s="152">
        <v>44141</v>
      </c>
      <c r="C249" s="137">
        <v>248</v>
      </c>
      <c r="D249" s="120" t="s">
        <v>298</v>
      </c>
      <c r="E249" s="113" t="s">
        <v>8</v>
      </c>
      <c r="F249" s="103"/>
    </row>
    <row r="250" spans="1:6" ht="50.1" customHeight="1" x14ac:dyDescent="0.25">
      <c r="A250" s="145">
        <v>85</v>
      </c>
      <c r="B250" s="152">
        <v>44143</v>
      </c>
      <c r="C250" s="137">
        <v>249</v>
      </c>
      <c r="D250" s="120" t="s">
        <v>301</v>
      </c>
      <c r="E250" s="113" t="s">
        <v>302</v>
      </c>
      <c r="F250" s="103"/>
    </row>
    <row r="251" spans="1:6" ht="50.1" customHeight="1" thickBot="1" x14ac:dyDescent="0.3">
      <c r="A251" s="146">
        <v>86</v>
      </c>
      <c r="B251" s="153">
        <v>44148</v>
      </c>
      <c r="C251" s="138">
        <v>250</v>
      </c>
      <c r="D251" s="122" t="s">
        <v>303</v>
      </c>
      <c r="E251" s="115" t="s">
        <v>393</v>
      </c>
      <c r="F251" s="106" t="s">
        <v>386</v>
      </c>
    </row>
    <row r="252" spans="1:6" ht="50.1" customHeight="1" thickTop="1" x14ac:dyDescent="0.25">
      <c r="A252" s="147">
        <v>87</v>
      </c>
      <c r="B252" s="154">
        <v>44150</v>
      </c>
      <c r="C252" s="139">
        <v>251</v>
      </c>
      <c r="D252" s="123" t="s">
        <v>409</v>
      </c>
      <c r="E252" s="116" t="s">
        <v>50</v>
      </c>
      <c r="F252" s="107"/>
    </row>
    <row r="253" spans="1:6" ht="50.1" customHeight="1" x14ac:dyDescent="0.25">
      <c r="A253" s="145">
        <v>89</v>
      </c>
      <c r="B253" s="152">
        <v>44157</v>
      </c>
      <c r="C253" s="137">
        <v>252</v>
      </c>
      <c r="D253" s="120" t="s">
        <v>307</v>
      </c>
      <c r="E253" s="113" t="s">
        <v>393</v>
      </c>
      <c r="F253" s="103"/>
    </row>
    <row r="254" spans="1:6" ht="50.1" customHeight="1" x14ac:dyDescent="0.25">
      <c r="A254" s="145">
        <v>89</v>
      </c>
      <c r="B254" s="152">
        <v>44157</v>
      </c>
      <c r="C254" s="137">
        <v>253</v>
      </c>
      <c r="D254" s="120" t="s">
        <v>510</v>
      </c>
      <c r="E254" s="113" t="s">
        <v>35</v>
      </c>
      <c r="F254" s="103"/>
    </row>
    <row r="255" spans="1:6" ht="50.1" customHeight="1" x14ac:dyDescent="0.25">
      <c r="A255" s="145">
        <v>92</v>
      </c>
      <c r="B255" s="152">
        <v>44166</v>
      </c>
      <c r="C255" s="137">
        <v>254</v>
      </c>
      <c r="D255" s="121" t="s">
        <v>453</v>
      </c>
      <c r="E255" s="113" t="s">
        <v>322</v>
      </c>
      <c r="F255" s="103"/>
    </row>
    <row r="256" spans="1:6" ht="50.1" customHeight="1" x14ac:dyDescent="0.25">
      <c r="A256" s="145">
        <v>92</v>
      </c>
      <c r="B256" s="152">
        <v>44166</v>
      </c>
      <c r="C256" s="137">
        <v>255</v>
      </c>
      <c r="D256" s="120" t="s">
        <v>321</v>
      </c>
      <c r="E256" s="113" t="s">
        <v>322</v>
      </c>
      <c r="F256" s="103" t="s">
        <v>890</v>
      </c>
    </row>
    <row r="257" spans="1:6" ht="50.1" customHeight="1" x14ac:dyDescent="0.25">
      <c r="A257" s="145">
        <v>93</v>
      </c>
      <c r="B257" s="152">
        <v>44171</v>
      </c>
      <c r="C257" s="137">
        <v>256</v>
      </c>
      <c r="D257" s="121" t="s">
        <v>382</v>
      </c>
      <c r="E257" s="113" t="s">
        <v>8</v>
      </c>
      <c r="F257" s="103" t="s">
        <v>98</v>
      </c>
    </row>
    <row r="258" spans="1:6" ht="50.1" customHeight="1" x14ac:dyDescent="0.25">
      <c r="A258" s="145">
        <v>93</v>
      </c>
      <c r="B258" s="152">
        <v>44171</v>
      </c>
      <c r="C258" s="137">
        <v>257</v>
      </c>
      <c r="D258" s="120" t="s">
        <v>323</v>
      </c>
      <c r="E258" s="113" t="s">
        <v>8</v>
      </c>
      <c r="F258" s="103"/>
    </row>
    <row r="259" spans="1:6" ht="50.1" customHeight="1" x14ac:dyDescent="0.25">
      <c r="A259" s="145">
        <v>94</v>
      </c>
      <c r="B259" s="152">
        <v>44176</v>
      </c>
      <c r="C259" s="137">
        <v>258</v>
      </c>
      <c r="D259" s="120" t="s">
        <v>325</v>
      </c>
      <c r="E259" s="113" t="s">
        <v>8</v>
      </c>
      <c r="F259" s="103" t="s">
        <v>327</v>
      </c>
    </row>
    <row r="260" spans="1:6" ht="50.1" customHeight="1" x14ac:dyDescent="0.25">
      <c r="A260" s="145">
        <v>94</v>
      </c>
      <c r="B260" s="152">
        <v>44176</v>
      </c>
      <c r="C260" s="137">
        <v>259</v>
      </c>
      <c r="D260" s="120" t="s">
        <v>326</v>
      </c>
      <c r="E260" s="113" t="s">
        <v>393</v>
      </c>
      <c r="F260" s="103" t="s">
        <v>276</v>
      </c>
    </row>
    <row r="261" spans="1:6" ht="50.1" customHeight="1" x14ac:dyDescent="0.25">
      <c r="A261" s="145">
        <v>95</v>
      </c>
      <c r="B261" s="152">
        <v>44178</v>
      </c>
      <c r="C261" s="137">
        <v>260</v>
      </c>
      <c r="D261" s="120" t="s">
        <v>328</v>
      </c>
      <c r="E261" s="113" t="s">
        <v>15</v>
      </c>
      <c r="F261" s="103"/>
    </row>
    <row r="262" spans="1:6" ht="50.1" customHeight="1" x14ac:dyDescent="0.25">
      <c r="A262" s="145">
        <v>95</v>
      </c>
      <c r="B262" s="152">
        <v>44178</v>
      </c>
      <c r="C262" s="137">
        <v>261</v>
      </c>
      <c r="D262" s="121" t="s">
        <v>431</v>
      </c>
      <c r="E262" s="113" t="s">
        <v>8</v>
      </c>
      <c r="F262" s="103"/>
    </row>
    <row r="263" spans="1:6" ht="50.1" customHeight="1" x14ac:dyDescent="0.25">
      <c r="A263" s="145">
        <v>95</v>
      </c>
      <c r="B263" s="152">
        <v>44178</v>
      </c>
      <c r="C263" s="137">
        <v>262</v>
      </c>
      <c r="D263" s="120" t="s">
        <v>329</v>
      </c>
      <c r="E263" s="113" t="s">
        <v>333</v>
      </c>
      <c r="F263" s="103"/>
    </row>
    <row r="264" spans="1:6" ht="50.1" customHeight="1" x14ac:dyDescent="0.25">
      <c r="A264" s="145">
        <v>95</v>
      </c>
      <c r="B264" s="152">
        <v>44178</v>
      </c>
      <c r="C264" s="137">
        <v>263</v>
      </c>
      <c r="D264" s="120" t="s">
        <v>511</v>
      </c>
      <c r="E264" s="113" t="s">
        <v>8</v>
      </c>
      <c r="F264" s="103"/>
    </row>
    <row r="265" spans="1:6" ht="50.1" customHeight="1" x14ac:dyDescent="0.25">
      <c r="A265" s="145">
        <v>96</v>
      </c>
      <c r="B265" s="152">
        <v>44183</v>
      </c>
      <c r="C265" s="137">
        <v>264</v>
      </c>
      <c r="D265" s="120" t="s">
        <v>330</v>
      </c>
      <c r="E265" s="113" t="s">
        <v>8</v>
      </c>
      <c r="F265" s="103"/>
    </row>
    <row r="266" spans="1:6" ht="50.1" customHeight="1" x14ac:dyDescent="0.25">
      <c r="A266" s="145">
        <v>96</v>
      </c>
      <c r="B266" s="152">
        <v>44183</v>
      </c>
      <c r="C266" s="137">
        <v>265</v>
      </c>
      <c r="D266" s="120" t="s">
        <v>331</v>
      </c>
      <c r="E266" s="113" t="s">
        <v>8</v>
      </c>
      <c r="F266" s="103"/>
    </row>
    <row r="267" spans="1:6" ht="50.1" customHeight="1" x14ac:dyDescent="0.25">
      <c r="A267" s="145">
        <v>96</v>
      </c>
      <c r="B267" s="152">
        <v>44183</v>
      </c>
      <c r="C267" s="137">
        <v>266</v>
      </c>
      <c r="D267" s="120" t="s">
        <v>332</v>
      </c>
      <c r="E267" s="113" t="s">
        <v>8</v>
      </c>
      <c r="F267" s="103"/>
    </row>
    <row r="268" spans="1:6" ht="50.1" customHeight="1" x14ac:dyDescent="0.25">
      <c r="A268" s="145">
        <v>97</v>
      </c>
      <c r="B268" s="152">
        <v>44185</v>
      </c>
      <c r="C268" s="137">
        <v>267</v>
      </c>
      <c r="D268" s="120" t="s">
        <v>334</v>
      </c>
      <c r="E268" s="113" t="s">
        <v>333</v>
      </c>
      <c r="F268" s="103"/>
    </row>
    <row r="269" spans="1:6" ht="50.1" customHeight="1" x14ac:dyDescent="0.25">
      <c r="A269" s="145">
        <v>97</v>
      </c>
      <c r="B269" s="152">
        <v>44185</v>
      </c>
      <c r="C269" s="137">
        <v>268</v>
      </c>
      <c r="D269" s="120" t="s">
        <v>336</v>
      </c>
      <c r="E269" s="113" t="s">
        <v>8</v>
      </c>
      <c r="F269" s="103"/>
    </row>
    <row r="270" spans="1:6" ht="50.1" customHeight="1" x14ac:dyDescent="0.25">
      <c r="A270" s="145">
        <v>97</v>
      </c>
      <c r="B270" s="152">
        <v>44185</v>
      </c>
      <c r="C270" s="137">
        <v>269</v>
      </c>
      <c r="D270" s="120" t="s">
        <v>337</v>
      </c>
      <c r="E270" s="113" t="s">
        <v>8</v>
      </c>
      <c r="F270" s="103"/>
    </row>
    <row r="271" spans="1:6" ht="50.1" customHeight="1" x14ac:dyDescent="0.25">
      <c r="A271" s="145">
        <v>97</v>
      </c>
      <c r="B271" s="152">
        <v>44185</v>
      </c>
      <c r="C271" s="137">
        <v>270</v>
      </c>
      <c r="D271" s="120" t="s">
        <v>339</v>
      </c>
      <c r="E271" s="113" t="s">
        <v>8</v>
      </c>
      <c r="F271" s="103"/>
    </row>
    <row r="272" spans="1:6" ht="50.1" customHeight="1" x14ac:dyDescent="0.25">
      <c r="A272" s="145">
        <v>98</v>
      </c>
      <c r="B272" s="152">
        <v>44192</v>
      </c>
      <c r="C272" s="137">
        <v>271</v>
      </c>
      <c r="D272" s="121" t="s">
        <v>513</v>
      </c>
      <c r="E272" s="113" t="s">
        <v>393</v>
      </c>
      <c r="F272" s="103"/>
    </row>
    <row r="273" spans="1:6" ht="50.1" customHeight="1" x14ac:dyDescent="0.25">
      <c r="A273" s="145">
        <v>98</v>
      </c>
      <c r="B273" s="152">
        <v>44192</v>
      </c>
      <c r="C273" s="137">
        <v>272</v>
      </c>
      <c r="D273" s="121" t="s">
        <v>506</v>
      </c>
      <c r="E273" s="113" t="s">
        <v>8</v>
      </c>
      <c r="F273" s="103"/>
    </row>
    <row r="274" spans="1:6" ht="50.1" customHeight="1" x14ac:dyDescent="0.25">
      <c r="A274" s="145">
        <v>98</v>
      </c>
      <c r="B274" s="152">
        <v>44192</v>
      </c>
      <c r="C274" s="137">
        <v>273</v>
      </c>
      <c r="D274" s="120" t="s">
        <v>340</v>
      </c>
      <c r="E274" s="113" t="s">
        <v>14</v>
      </c>
      <c r="F274" s="103"/>
    </row>
    <row r="275" spans="1:6" ht="50.1" customHeight="1" x14ac:dyDescent="0.25">
      <c r="A275" s="145">
        <v>98</v>
      </c>
      <c r="B275" s="152">
        <v>44192</v>
      </c>
      <c r="C275" s="137">
        <v>274</v>
      </c>
      <c r="D275" s="120" t="s">
        <v>341</v>
      </c>
      <c r="E275" s="113" t="s">
        <v>8</v>
      </c>
      <c r="F275" s="103"/>
    </row>
    <row r="276" spans="1:6" ht="50.1" customHeight="1" thickBot="1" x14ac:dyDescent="0.3">
      <c r="A276" s="150">
        <v>98</v>
      </c>
      <c r="B276" s="155">
        <v>44192</v>
      </c>
      <c r="C276" s="140">
        <v>275</v>
      </c>
      <c r="D276" s="127" t="s">
        <v>512</v>
      </c>
      <c r="E276" s="118" t="s">
        <v>72</v>
      </c>
      <c r="F276" s="108"/>
    </row>
    <row r="277" spans="1:6" ht="50.1" customHeight="1" thickTop="1" x14ac:dyDescent="0.25">
      <c r="A277" s="144">
        <v>98</v>
      </c>
      <c r="B277" s="151">
        <v>44192</v>
      </c>
      <c r="C277" s="136">
        <v>276</v>
      </c>
      <c r="D277" s="119" t="s">
        <v>342</v>
      </c>
      <c r="E277" s="112" t="s">
        <v>8</v>
      </c>
      <c r="F277" s="102"/>
    </row>
    <row r="278" spans="1:6" ht="50.1" customHeight="1" x14ac:dyDescent="0.25">
      <c r="A278" s="145">
        <v>99</v>
      </c>
      <c r="B278" s="152">
        <v>44193</v>
      </c>
      <c r="C278" s="137">
        <v>277</v>
      </c>
      <c r="D278" s="121" t="s">
        <v>419</v>
      </c>
      <c r="E278" s="113" t="s">
        <v>8</v>
      </c>
      <c r="F278" s="103"/>
    </row>
    <row r="279" spans="1:6" ht="50.1" customHeight="1" x14ac:dyDescent="0.25">
      <c r="A279" s="145">
        <v>100</v>
      </c>
      <c r="B279" s="152">
        <v>44199</v>
      </c>
      <c r="C279" s="137">
        <v>278</v>
      </c>
      <c r="D279" s="120" t="s">
        <v>347</v>
      </c>
      <c r="E279" s="113" t="s">
        <v>8</v>
      </c>
      <c r="F279" s="103"/>
    </row>
    <row r="280" spans="1:6" ht="50.1" customHeight="1" x14ac:dyDescent="0.25">
      <c r="A280" s="145">
        <v>100</v>
      </c>
      <c r="B280" s="152">
        <v>44199</v>
      </c>
      <c r="C280" s="137">
        <v>279</v>
      </c>
      <c r="D280" s="120" t="s">
        <v>348</v>
      </c>
      <c r="E280" s="113" t="s">
        <v>16</v>
      </c>
      <c r="F280" s="103"/>
    </row>
    <row r="281" spans="1:6" ht="50.1" customHeight="1" x14ac:dyDescent="0.25">
      <c r="A281" s="145">
        <v>101</v>
      </c>
      <c r="B281" s="152">
        <v>44204</v>
      </c>
      <c r="C281" s="137">
        <v>280</v>
      </c>
      <c r="D281" s="120" t="s">
        <v>349</v>
      </c>
      <c r="E281" s="113" t="s">
        <v>8</v>
      </c>
      <c r="F281" s="103"/>
    </row>
    <row r="282" spans="1:6" ht="50.1" customHeight="1" x14ac:dyDescent="0.25">
      <c r="A282" s="145">
        <v>101</v>
      </c>
      <c r="B282" s="152">
        <v>44204</v>
      </c>
      <c r="C282" s="137">
        <v>281</v>
      </c>
      <c r="D282" s="120" t="s">
        <v>876</v>
      </c>
      <c r="E282" s="113" t="s">
        <v>8</v>
      </c>
      <c r="F282" s="103"/>
    </row>
    <row r="283" spans="1:6" ht="50.1" customHeight="1" x14ac:dyDescent="0.25">
      <c r="A283" s="145">
        <v>101</v>
      </c>
      <c r="B283" s="152">
        <v>44204</v>
      </c>
      <c r="C283" s="137">
        <v>282</v>
      </c>
      <c r="D283" s="120" t="s">
        <v>350</v>
      </c>
      <c r="E283" s="113" t="s">
        <v>21</v>
      </c>
      <c r="F283" s="103" t="s">
        <v>44</v>
      </c>
    </row>
    <row r="284" spans="1:6" ht="50.1" customHeight="1" x14ac:dyDescent="0.25">
      <c r="A284" s="145">
        <v>103</v>
      </c>
      <c r="B284" s="152">
        <v>44211</v>
      </c>
      <c r="C284" s="137">
        <v>283</v>
      </c>
      <c r="D284" s="120" t="s">
        <v>352</v>
      </c>
      <c r="E284" s="113" t="s">
        <v>8</v>
      </c>
      <c r="F284" s="105" t="s">
        <v>356</v>
      </c>
    </row>
    <row r="285" spans="1:6" ht="50.1" customHeight="1" x14ac:dyDescent="0.25">
      <c r="A285" s="145">
        <v>103</v>
      </c>
      <c r="B285" s="152">
        <v>44211</v>
      </c>
      <c r="C285" s="137">
        <v>284</v>
      </c>
      <c r="D285" s="120" t="s">
        <v>491</v>
      </c>
      <c r="E285" s="113" t="s">
        <v>8</v>
      </c>
      <c r="F285" s="103" t="s">
        <v>355</v>
      </c>
    </row>
    <row r="286" spans="1:6" ht="50.1" customHeight="1" x14ac:dyDescent="0.25">
      <c r="A286" s="145">
        <v>105</v>
      </c>
      <c r="B286" s="152">
        <v>44218</v>
      </c>
      <c r="C286" s="137">
        <v>285</v>
      </c>
      <c r="D286" s="120" t="s">
        <v>377</v>
      </c>
      <c r="E286" s="113" t="s">
        <v>8</v>
      </c>
      <c r="F286" s="103"/>
    </row>
    <row r="287" spans="1:6" ht="50.1" customHeight="1" x14ac:dyDescent="0.25">
      <c r="A287" s="145">
        <v>105</v>
      </c>
      <c r="B287" s="152">
        <v>44218</v>
      </c>
      <c r="C287" s="137">
        <v>286</v>
      </c>
      <c r="D287" s="120" t="s">
        <v>378</v>
      </c>
      <c r="E287" s="113" t="s">
        <v>8</v>
      </c>
      <c r="F287" s="103"/>
    </row>
    <row r="288" spans="1:6" ht="50.1" customHeight="1" x14ac:dyDescent="0.25">
      <c r="A288" s="145">
        <v>106</v>
      </c>
      <c r="B288" s="152">
        <v>44220</v>
      </c>
      <c r="C288" s="137">
        <v>287</v>
      </c>
      <c r="D288" s="126" t="s">
        <v>383</v>
      </c>
      <c r="E288" s="113" t="s">
        <v>393</v>
      </c>
      <c r="F288" s="103"/>
    </row>
    <row r="289" spans="1:6" ht="50.1" customHeight="1" x14ac:dyDescent="0.25">
      <c r="A289" s="145">
        <v>107</v>
      </c>
      <c r="B289" s="152">
        <v>44225</v>
      </c>
      <c r="C289" s="137">
        <v>288</v>
      </c>
      <c r="D289" s="120" t="s">
        <v>464</v>
      </c>
      <c r="E289" s="113" t="s">
        <v>14</v>
      </c>
      <c r="F289" s="103"/>
    </row>
    <row r="290" spans="1:6" ht="50.1" customHeight="1" x14ac:dyDescent="0.25">
      <c r="A290" s="145">
        <v>107</v>
      </c>
      <c r="B290" s="152">
        <v>44225</v>
      </c>
      <c r="C290" s="137">
        <v>289</v>
      </c>
      <c r="D290" s="120" t="s">
        <v>384</v>
      </c>
      <c r="E290" s="113" t="s">
        <v>8</v>
      </c>
      <c r="F290" s="103"/>
    </row>
    <row r="291" spans="1:6" ht="50.1" customHeight="1" x14ac:dyDescent="0.25">
      <c r="A291" s="145">
        <v>108</v>
      </c>
      <c r="B291" s="152">
        <v>44227</v>
      </c>
      <c r="C291" s="137">
        <v>290</v>
      </c>
      <c r="D291" s="120" t="s">
        <v>389</v>
      </c>
      <c r="E291" s="113" t="s">
        <v>15</v>
      </c>
      <c r="F291" s="103"/>
    </row>
    <row r="292" spans="1:6" ht="50.1" customHeight="1" x14ac:dyDescent="0.25">
      <c r="A292" s="145">
        <v>108</v>
      </c>
      <c r="B292" s="152">
        <v>44227</v>
      </c>
      <c r="C292" s="137">
        <v>291</v>
      </c>
      <c r="D292" s="120" t="s">
        <v>390</v>
      </c>
      <c r="E292" s="113" t="s">
        <v>8</v>
      </c>
      <c r="F292" s="103"/>
    </row>
    <row r="293" spans="1:6" ht="50.1" customHeight="1" x14ac:dyDescent="0.25">
      <c r="A293" s="145">
        <v>108</v>
      </c>
      <c r="B293" s="152">
        <v>44227</v>
      </c>
      <c r="C293" s="137">
        <v>292</v>
      </c>
      <c r="D293" s="120" t="s">
        <v>391</v>
      </c>
      <c r="E293" s="113" t="s">
        <v>8</v>
      </c>
      <c r="F293" s="103"/>
    </row>
    <row r="294" spans="1:6" ht="50.1" customHeight="1" x14ac:dyDescent="0.25">
      <c r="A294" s="145">
        <v>109</v>
      </c>
      <c r="B294" s="152">
        <v>44232</v>
      </c>
      <c r="C294" s="137">
        <v>293</v>
      </c>
      <c r="D294" s="120" t="s">
        <v>866</v>
      </c>
      <c r="E294" s="113" t="s">
        <v>8</v>
      </c>
      <c r="F294" s="103"/>
    </row>
    <row r="295" spans="1:6" ht="50.1" customHeight="1" x14ac:dyDescent="0.25">
      <c r="A295" s="145">
        <v>109</v>
      </c>
      <c r="B295" s="152">
        <v>44232</v>
      </c>
      <c r="C295" s="137">
        <v>294</v>
      </c>
      <c r="D295" s="120" t="s">
        <v>396</v>
      </c>
      <c r="E295" s="113" t="s">
        <v>8</v>
      </c>
      <c r="F295" s="103"/>
    </row>
    <row r="296" spans="1:6" ht="50.1" customHeight="1" x14ac:dyDescent="0.25">
      <c r="A296" s="145">
        <v>110</v>
      </c>
      <c r="B296" s="152">
        <v>44234</v>
      </c>
      <c r="C296" s="137">
        <v>295</v>
      </c>
      <c r="D296" s="120" t="s">
        <v>528</v>
      </c>
      <c r="E296" s="113" t="s">
        <v>15</v>
      </c>
      <c r="F296" s="103"/>
    </row>
    <row r="297" spans="1:6" ht="50.1" customHeight="1" x14ac:dyDescent="0.25">
      <c r="A297" s="145">
        <v>111</v>
      </c>
      <c r="B297" s="152">
        <v>44239</v>
      </c>
      <c r="C297" s="137">
        <v>296</v>
      </c>
      <c r="D297" s="120" t="s">
        <v>531</v>
      </c>
      <c r="E297" s="113" t="s">
        <v>95</v>
      </c>
      <c r="F297" s="103"/>
    </row>
    <row r="298" spans="1:6" ht="50.1" customHeight="1" x14ac:dyDescent="0.25">
      <c r="A298" s="145">
        <v>111</v>
      </c>
      <c r="B298" s="152">
        <v>44239</v>
      </c>
      <c r="C298" s="137">
        <v>297</v>
      </c>
      <c r="D298" s="120" t="s">
        <v>399</v>
      </c>
      <c r="E298" s="113" t="s">
        <v>95</v>
      </c>
      <c r="F298" s="103"/>
    </row>
    <row r="299" spans="1:6" ht="50.1" customHeight="1" x14ac:dyDescent="0.25">
      <c r="A299" s="145">
        <v>111</v>
      </c>
      <c r="B299" s="152">
        <v>44239</v>
      </c>
      <c r="C299" s="137">
        <v>298</v>
      </c>
      <c r="D299" s="120" t="s">
        <v>446</v>
      </c>
      <c r="E299" s="113" t="s">
        <v>8</v>
      </c>
      <c r="F299" s="103" t="s">
        <v>176</v>
      </c>
    </row>
    <row r="300" spans="1:6" ht="50.1" customHeight="1" x14ac:dyDescent="0.25">
      <c r="A300" s="145">
        <v>111</v>
      </c>
      <c r="B300" s="152">
        <v>44239</v>
      </c>
      <c r="C300" s="137">
        <v>299</v>
      </c>
      <c r="D300" s="120" t="s">
        <v>400</v>
      </c>
      <c r="E300" s="113" t="s">
        <v>21</v>
      </c>
      <c r="F300" s="103"/>
    </row>
    <row r="301" spans="1:6" ht="50.1" customHeight="1" thickBot="1" x14ac:dyDescent="0.3">
      <c r="A301" s="146">
        <v>112</v>
      </c>
      <c r="B301" s="153">
        <v>44241</v>
      </c>
      <c r="C301" s="138">
        <v>300</v>
      </c>
      <c r="D301" s="122" t="s">
        <v>402</v>
      </c>
      <c r="E301" s="115" t="s">
        <v>8</v>
      </c>
      <c r="F301" s="106"/>
    </row>
    <row r="302" spans="1:6" ht="50.1" customHeight="1" thickTop="1" x14ac:dyDescent="0.25">
      <c r="A302" s="147">
        <v>113</v>
      </c>
      <c r="B302" s="154">
        <v>44246</v>
      </c>
      <c r="C302" s="139">
        <v>301</v>
      </c>
      <c r="D302" s="123" t="s">
        <v>403</v>
      </c>
      <c r="E302" s="116" t="s">
        <v>14</v>
      </c>
      <c r="F302" s="107"/>
    </row>
    <row r="303" spans="1:6" ht="50.1" customHeight="1" x14ac:dyDescent="0.25">
      <c r="A303" s="145">
        <v>114</v>
      </c>
      <c r="B303" s="152">
        <v>44248</v>
      </c>
      <c r="C303" s="137">
        <v>302</v>
      </c>
      <c r="D303" s="120" t="s">
        <v>404</v>
      </c>
      <c r="E303" s="113" t="s">
        <v>14</v>
      </c>
      <c r="F303" s="103" t="s">
        <v>32</v>
      </c>
    </row>
    <row r="304" spans="1:6" ht="50.1" customHeight="1" x14ac:dyDescent="0.25">
      <c r="A304" s="145">
        <v>117</v>
      </c>
      <c r="B304" s="152">
        <v>44260</v>
      </c>
      <c r="C304" s="137">
        <v>303</v>
      </c>
      <c r="D304" s="120" t="s">
        <v>411</v>
      </c>
      <c r="E304" s="113" t="s">
        <v>8</v>
      </c>
      <c r="F304" s="103" t="s">
        <v>44</v>
      </c>
    </row>
    <row r="305" spans="1:6" ht="50.1" customHeight="1" x14ac:dyDescent="0.25">
      <c r="A305" s="145">
        <v>117</v>
      </c>
      <c r="B305" s="152">
        <v>44260</v>
      </c>
      <c r="C305" s="137">
        <v>304</v>
      </c>
      <c r="D305" s="120" t="s">
        <v>412</v>
      </c>
      <c r="E305" s="113" t="s">
        <v>8</v>
      </c>
      <c r="F305" s="103"/>
    </row>
    <row r="306" spans="1:6" ht="50.1" customHeight="1" x14ac:dyDescent="0.25">
      <c r="A306" s="145">
        <v>118</v>
      </c>
      <c r="B306" s="152">
        <v>44262</v>
      </c>
      <c r="C306" s="137">
        <v>305</v>
      </c>
      <c r="D306" s="120" t="s">
        <v>415</v>
      </c>
      <c r="E306" s="113" t="s">
        <v>14</v>
      </c>
      <c r="F306" s="103"/>
    </row>
    <row r="307" spans="1:6" ht="50.1" customHeight="1" x14ac:dyDescent="0.25">
      <c r="A307" s="145">
        <v>118</v>
      </c>
      <c r="B307" s="152">
        <v>44262</v>
      </c>
      <c r="C307" s="137">
        <v>306</v>
      </c>
      <c r="D307" s="120" t="s">
        <v>416</v>
      </c>
      <c r="E307" s="113" t="s">
        <v>14</v>
      </c>
      <c r="F307" s="103"/>
    </row>
    <row r="308" spans="1:6" ht="50.1" customHeight="1" x14ac:dyDescent="0.25">
      <c r="A308" s="145">
        <v>119</v>
      </c>
      <c r="B308" s="152">
        <v>44267</v>
      </c>
      <c r="C308" s="137">
        <v>307</v>
      </c>
      <c r="D308" s="120" t="s">
        <v>420</v>
      </c>
      <c r="E308" s="113" t="s">
        <v>14</v>
      </c>
      <c r="F308" s="103"/>
    </row>
    <row r="309" spans="1:6" ht="50.1" customHeight="1" x14ac:dyDescent="0.25">
      <c r="A309" s="145">
        <v>120</v>
      </c>
      <c r="B309" s="152">
        <v>44269</v>
      </c>
      <c r="C309" s="137">
        <v>308</v>
      </c>
      <c r="D309" s="120" t="s">
        <v>421</v>
      </c>
      <c r="E309" s="113" t="s">
        <v>21</v>
      </c>
      <c r="F309" s="103" t="s">
        <v>424</v>
      </c>
    </row>
    <row r="310" spans="1:6" ht="50.1" customHeight="1" x14ac:dyDescent="0.25">
      <c r="A310" s="145">
        <v>120</v>
      </c>
      <c r="B310" s="152">
        <v>44269</v>
      </c>
      <c r="C310" s="137">
        <v>309</v>
      </c>
      <c r="D310" s="120" t="s">
        <v>422</v>
      </c>
      <c r="E310" s="113" t="s">
        <v>8</v>
      </c>
      <c r="F310" s="103"/>
    </row>
    <row r="311" spans="1:6" ht="50.1" customHeight="1" x14ac:dyDescent="0.25">
      <c r="A311" s="145">
        <v>121</v>
      </c>
      <c r="B311" s="152">
        <v>44274</v>
      </c>
      <c r="C311" s="137">
        <v>310</v>
      </c>
      <c r="D311" s="120" t="s">
        <v>435</v>
      </c>
      <c r="E311" s="113" t="s">
        <v>8</v>
      </c>
      <c r="F311" s="103"/>
    </row>
    <row r="312" spans="1:6" ht="50.1" customHeight="1" x14ac:dyDescent="0.25">
      <c r="A312" s="145">
        <v>122</v>
      </c>
      <c r="B312" s="152">
        <v>44276</v>
      </c>
      <c r="C312" s="137">
        <v>311</v>
      </c>
      <c r="D312" s="120" t="s">
        <v>438</v>
      </c>
      <c r="E312" s="113" t="s">
        <v>14</v>
      </c>
      <c r="F312" s="103" t="s">
        <v>439</v>
      </c>
    </row>
    <row r="313" spans="1:6" ht="50.1" customHeight="1" x14ac:dyDescent="0.25">
      <c r="A313" s="145">
        <v>122</v>
      </c>
      <c r="B313" s="152">
        <v>44276</v>
      </c>
      <c r="C313" s="137">
        <v>312</v>
      </c>
      <c r="D313" s="120" t="s">
        <v>519</v>
      </c>
      <c r="E313" s="113" t="s">
        <v>21</v>
      </c>
      <c r="F313" s="103" t="s">
        <v>424</v>
      </c>
    </row>
    <row r="314" spans="1:6" ht="50.1" customHeight="1" x14ac:dyDescent="0.25">
      <c r="A314" s="145">
        <v>123</v>
      </c>
      <c r="B314" s="152">
        <v>44281</v>
      </c>
      <c r="C314" s="137">
        <v>313</v>
      </c>
      <c r="D314" s="120" t="s">
        <v>440</v>
      </c>
      <c r="E314" s="113" t="s">
        <v>14</v>
      </c>
      <c r="F314" s="103"/>
    </row>
    <row r="315" spans="1:6" ht="50.1" customHeight="1" x14ac:dyDescent="0.25">
      <c r="A315" s="145">
        <v>123</v>
      </c>
      <c r="B315" s="152">
        <v>44281</v>
      </c>
      <c r="C315" s="137">
        <v>314</v>
      </c>
      <c r="D315" s="120" t="s">
        <v>441</v>
      </c>
      <c r="E315" s="113" t="s">
        <v>8</v>
      </c>
      <c r="F315" s="103"/>
    </row>
    <row r="316" spans="1:6" ht="50.1" customHeight="1" x14ac:dyDescent="0.25">
      <c r="A316" s="145">
        <v>123</v>
      </c>
      <c r="B316" s="152">
        <v>44281</v>
      </c>
      <c r="C316" s="137">
        <v>315</v>
      </c>
      <c r="D316" s="120" t="s">
        <v>514</v>
      </c>
      <c r="E316" s="113" t="s">
        <v>8</v>
      </c>
      <c r="F316" s="103" t="s">
        <v>98</v>
      </c>
    </row>
    <row r="317" spans="1:6" ht="50.1" customHeight="1" x14ac:dyDescent="0.25">
      <c r="A317" s="145">
        <v>123</v>
      </c>
      <c r="B317" s="152">
        <v>44281</v>
      </c>
      <c r="C317" s="137">
        <v>316</v>
      </c>
      <c r="D317" s="120" t="s">
        <v>616</v>
      </c>
      <c r="E317" s="113" t="s">
        <v>14</v>
      </c>
      <c r="F317" s="103"/>
    </row>
    <row r="318" spans="1:6" ht="50.1" customHeight="1" x14ac:dyDescent="0.25">
      <c r="A318" s="145">
        <v>124</v>
      </c>
      <c r="B318" s="152">
        <v>44283</v>
      </c>
      <c r="C318" s="137">
        <v>317</v>
      </c>
      <c r="D318" s="120" t="s">
        <v>443</v>
      </c>
      <c r="E318" s="113" t="s">
        <v>8</v>
      </c>
      <c r="F318" s="103" t="s">
        <v>424</v>
      </c>
    </row>
    <row r="319" spans="1:6" ht="50.1" customHeight="1" x14ac:dyDescent="0.25">
      <c r="A319" s="145">
        <v>124</v>
      </c>
      <c r="B319" s="152">
        <v>44283</v>
      </c>
      <c r="C319" s="137">
        <v>318</v>
      </c>
      <c r="D319" s="120" t="s">
        <v>444</v>
      </c>
      <c r="E319" s="113" t="s">
        <v>21</v>
      </c>
      <c r="F319" s="103" t="s">
        <v>424</v>
      </c>
    </row>
    <row r="320" spans="1:6" ht="50.1" customHeight="1" x14ac:dyDescent="0.25">
      <c r="A320" s="145">
        <v>125</v>
      </c>
      <c r="B320" s="152">
        <v>44288</v>
      </c>
      <c r="C320" s="137">
        <v>319</v>
      </c>
      <c r="D320" s="120" t="s">
        <v>447</v>
      </c>
      <c r="E320" s="117" t="s">
        <v>25</v>
      </c>
      <c r="F320" s="103"/>
    </row>
    <row r="321" spans="1:6" ht="50.1" customHeight="1" x14ac:dyDescent="0.25">
      <c r="A321" s="145">
        <v>125</v>
      </c>
      <c r="B321" s="152">
        <v>44288</v>
      </c>
      <c r="C321" s="137">
        <v>320</v>
      </c>
      <c r="D321" s="120" t="s">
        <v>445</v>
      </c>
      <c r="E321" s="113" t="s">
        <v>16</v>
      </c>
      <c r="F321" s="103" t="s">
        <v>98</v>
      </c>
    </row>
    <row r="322" spans="1:6" ht="50.1" customHeight="1" x14ac:dyDescent="0.25">
      <c r="A322" s="145">
        <v>126</v>
      </c>
      <c r="B322" s="152">
        <v>44290</v>
      </c>
      <c r="C322" s="137">
        <v>321</v>
      </c>
      <c r="D322" s="120" t="s">
        <v>448</v>
      </c>
      <c r="E322" s="113" t="s">
        <v>8</v>
      </c>
      <c r="F322" s="103"/>
    </row>
    <row r="323" spans="1:6" ht="50.1" customHeight="1" x14ac:dyDescent="0.25">
      <c r="A323" s="145">
        <v>126</v>
      </c>
      <c r="B323" s="152">
        <v>44290</v>
      </c>
      <c r="C323" s="137">
        <v>322</v>
      </c>
      <c r="D323" s="120" t="s">
        <v>449</v>
      </c>
      <c r="E323" s="113" t="s">
        <v>8</v>
      </c>
      <c r="F323" s="103"/>
    </row>
    <row r="324" spans="1:6" ht="50.1" customHeight="1" x14ac:dyDescent="0.25">
      <c r="A324" s="145">
        <v>126</v>
      </c>
      <c r="B324" s="152">
        <v>44290</v>
      </c>
      <c r="C324" s="137">
        <v>323</v>
      </c>
      <c r="D324" s="120" t="s">
        <v>450</v>
      </c>
      <c r="E324" s="113" t="s">
        <v>8</v>
      </c>
      <c r="F324" s="103" t="s">
        <v>424</v>
      </c>
    </row>
    <row r="325" spans="1:6" ht="50.1" customHeight="1" x14ac:dyDescent="0.25">
      <c r="A325" s="145">
        <v>126</v>
      </c>
      <c r="B325" s="152">
        <v>44290</v>
      </c>
      <c r="C325" s="137">
        <v>324</v>
      </c>
      <c r="D325" s="120" t="s">
        <v>451</v>
      </c>
      <c r="E325" s="113" t="s">
        <v>14</v>
      </c>
      <c r="F325" s="103"/>
    </row>
    <row r="326" spans="1:6" ht="50.1" customHeight="1" thickBot="1" x14ac:dyDescent="0.3">
      <c r="A326" s="148">
        <v>127</v>
      </c>
      <c r="B326" s="153">
        <v>44295</v>
      </c>
      <c r="C326" s="138">
        <v>325</v>
      </c>
      <c r="D326" s="122" t="s">
        <v>452</v>
      </c>
      <c r="E326" s="115" t="s">
        <v>14</v>
      </c>
      <c r="F326" s="106"/>
    </row>
    <row r="327" spans="1:6" ht="50.1" customHeight="1" thickTop="1" x14ac:dyDescent="0.25">
      <c r="A327" s="147">
        <v>127</v>
      </c>
      <c r="B327" s="154">
        <v>44295</v>
      </c>
      <c r="C327" s="139">
        <v>326</v>
      </c>
      <c r="D327" s="123" t="s">
        <v>456</v>
      </c>
      <c r="E327" s="116" t="s">
        <v>8</v>
      </c>
      <c r="F327" s="107" t="s">
        <v>649</v>
      </c>
    </row>
    <row r="328" spans="1:6" ht="50.1" customHeight="1" x14ac:dyDescent="0.25">
      <c r="A328" s="145">
        <v>128</v>
      </c>
      <c r="B328" s="152">
        <v>44297</v>
      </c>
      <c r="C328" s="137">
        <v>327</v>
      </c>
      <c r="D328" s="120" t="s">
        <v>457</v>
      </c>
      <c r="E328" s="113" t="s">
        <v>8</v>
      </c>
      <c r="F328" s="103"/>
    </row>
    <row r="329" spans="1:6" ht="50.1" customHeight="1" x14ac:dyDescent="0.25">
      <c r="A329" s="145">
        <v>128</v>
      </c>
      <c r="B329" s="152">
        <v>44297</v>
      </c>
      <c r="C329" s="137">
        <v>328</v>
      </c>
      <c r="D329" s="120" t="s">
        <v>458</v>
      </c>
      <c r="E329" s="113" t="s">
        <v>8</v>
      </c>
      <c r="F329" s="103"/>
    </row>
    <row r="330" spans="1:6" ht="50.1" customHeight="1" x14ac:dyDescent="0.25">
      <c r="A330" s="145">
        <v>129</v>
      </c>
      <c r="B330" s="152">
        <v>44302</v>
      </c>
      <c r="C330" s="137">
        <v>329</v>
      </c>
      <c r="D330" s="120" t="s">
        <v>459</v>
      </c>
      <c r="E330" s="113" t="s">
        <v>460</v>
      </c>
      <c r="F330" s="103" t="s">
        <v>949</v>
      </c>
    </row>
    <row r="331" spans="1:6" ht="50.1" customHeight="1" x14ac:dyDescent="0.25">
      <c r="A331" s="145">
        <v>130</v>
      </c>
      <c r="B331" s="152">
        <v>44304</v>
      </c>
      <c r="C331" s="137">
        <v>330</v>
      </c>
      <c r="D331" s="120" t="s">
        <v>462</v>
      </c>
      <c r="E331" s="113" t="s">
        <v>8</v>
      </c>
      <c r="F331" s="103"/>
    </row>
    <row r="332" spans="1:6" ht="50.1" customHeight="1" x14ac:dyDescent="0.25">
      <c r="A332" s="145">
        <v>131</v>
      </c>
      <c r="B332" s="152">
        <v>44309</v>
      </c>
      <c r="C332" s="137">
        <v>331</v>
      </c>
      <c r="D332" s="120" t="s">
        <v>463</v>
      </c>
      <c r="E332" s="113" t="s">
        <v>8</v>
      </c>
      <c r="F332" s="103"/>
    </row>
    <row r="333" spans="1:6" ht="50.1" customHeight="1" x14ac:dyDescent="0.25">
      <c r="A333" s="145">
        <v>132</v>
      </c>
      <c r="B333" s="152">
        <v>44311</v>
      </c>
      <c r="C333" s="137">
        <v>332</v>
      </c>
      <c r="D333" s="120" t="s">
        <v>465</v>
      </c>
      <c r="E333" s="113" t="s">
        <v>8</v>
      </c>
      <c r="F333" s="103" t="s">
        <v>433</v>
      </c>
    </row>
    <row r="334" spans="1:6" ht="50.1" customHeight="1" x14ac:dyDescent="0.25">
      <c r="A334" s="145">
        <v>133</v>
      </c>
      <c r="B334" s="152">
        <v>44316</v>
      </c>
      <c r="C334" s="137">
        <v>333</v>
      </c>
      <c r="D334" s="120" t="s">
        <v>466</v>
      </c>
      <c r="E334" s="113" t="s">
        <v>14</v>
      </c>
      <c r="F334" s="103"/>
    </row>
    <row r="335" spans="1:6" ht="50.1" customHeight="1" x14ac:dyDescent="0.25">
      <c r="A335" s="145">
        <v>133</v>
      </c>
      <c r="B335" s="152">
        <v>44316</v>
      </c>
      <c r="C335" s="137">
        <v>334</v>
      </c>
      <c r="D335" s="120" t="s">
        <v>467</v>
      </c>
      <c r="E335" s="113" t="s">
        <v>14</v>
      </c>
      <c r="F335" s="103"/>
    </row>
    <row r="336" spans="1:6" ht="50.1" customHeight="1" x14ac:dyDescent="0.25">
      <c r="A336" s="145">
        <v>133</v>
      </c>
      <c r="B336" s="152">
        <v>44316</v>
      </c>
      <c r="C336" s="137">
        <v>335</v>
      </c>
      <c r="D336" s="120" t="s">
        <v>468</v>
      </c>
      <c r="E336" s="113" t="s">
        <v>16</v>
      </c>
      <c r="F336" s="103"/>
    </row>
    <row r="337" spans="1:6" ht="50.1" customHeight="1" x14ac:dyDescent="0.25">
      <c r="A337" s="145">
        <v>134</v>
      </c>
      <c r="B337" s="152">
        <v>44318</v>
      </c>
      <c r="C337" s="137">
        <v>336</v>
      </c>
      <c r="D337" s="120" t="s">
        <v>470</v>
      </c>
      <c r="E337" s="113" t="s">
        <v>15</v>
      </c>
      <c r="F337" s="103"/>
    </row>
    <row r="338" spans="1:6" ht="50.1" customHeight="1" x14ac:dyDescent="0.25">
      <c r="A338" s="145">
        <v>134</v>
      </c>
      <c r="B338" s="152">
        <v>44318</v>
      </c>
      <c r="C338" s="137">
        <v>337</v>
      </c>
      <c r="D338" s="120" t="s">
        <v>469</v>
      </c>
      <c r="E338" s="113" t="s">
        <v>8</v>
      </c>
      <c r="F338" s="103"/>
    </row>
    <row r="339" spans="1:6" ht="50.1" customHeight="1" x14ac:dyDescent="0.25">
      <c r="A339" s="145">
        <v>135</v>
      </c>
      <c r="B339" s="152">
        <v>44323</v>
      </c>
      <c r="C339" s="137">
        <v>338</v>
      </c>
      <c r="D339" s="120" t="s">
        <v>474</v>
      </c>
      <c r="E339" s="113" t="s">
        <v>8</v>
      </c>
      <c r="F339" s="103"/>
    </row>
    <row r="340" spans="1:6" ht="50.1" customHeight="1" x14ac:dyDescent="0.25">
      <c r="A340" s="145">
        <v>136</v>
      </c>
      <c r="B340" s="152">
        <v>44325</v>
      </c>
      <c r="C340" s="137">
        <v>339</v>
      </c>
      <c r="D340" s="120" t="s">
        <v>476</v>
      </c>
      <c r="E340" s="113" t="s">
        <v>8</v>
      </c>
      <c r="F340" s="103" t="s">
        <v>130</v>
      </c>
    </row>
    <row r="341" spans="1:6" ht="50.1" customHeight="1" x14ac:dyDescent="0.25">
      <c r="A341" s="145">
        <v>136</v>
      </c>
      <c r="B341" s="152">
        <v>44325</v>
      </c>
      <c r="C341" s="137">
        <v>340</v>
      </c>
      <c r="D341" s="120" t="s">
        <v>477</v>
      </c>
      <c r="E341" s="113" t="s">
        <v>393</v>
      </c>
      <c r="F341" s="103" t="s">
        <v>24</v>
      </c>
    </row>
    <row r="342" spans="1:6" ht="50.1" customHeight="1" x14ac:dyDescent="0.25">
      <c r="A342" s="145">
        <v>137</v>
      </c>
      <c r="B342" s="152">
        <v>44330</v>
      </c>
      <c r="C342" s="137">
        <v>341</v>
      </c>
      <c r="D342" s="120" t="s">
        <v>482</v>
      </c>
      <c r="E342" s="113" t="s">
        <v>8</v>
      </c>
      <c r="F342" s="103"/>
    </row>
    <row r="343" spans="1:6" ht="50.1" customHeight="1" x14ac:dyDescent="0.25">
      <c r="A343" s="145">
        <v>138</v>
      </c>
      <c r="B343" s="152">
        <v>44332</v>
      </c>
      <c r="C343" s="137">
        <v>342</v>
      </c>
      <c r="D343" s="120" t="s">
        <v>516</v>
      </c>
      <c r="E343" s="113" t="s">
        <v>15</v>
      </c>
      <c r="F343" s="103"/>
    </row>
    <row r="344" spans="1:6" ht="50.1" customHeight="1" x14ac:dyDescent="0.25">
      <c r="A344" s="145">
        <v>138</v>
      </c>
      <c r="B344" s="152">
        <v>44332</v>
      </c>
      <c r="C344" s="137">
        <v>343</v>
      </c>
      <c r="D344" s="120" t="s">
        <v>500</v>
      </c>
      <c r="E344" s="113" t="s">
        <v>14</v>
      </c>
      <c r="F344" s="103"/>
    </row>
    <row r="345" spans="1:6" ht="50.1" customHeight="1" x14ac:dyDescent="0.25">
      <c r="A345" s="145">
        <v>139</v>
      </c>
      <c r="B345" s="152">
        <v>44337</v>
      </c>
      <c r="C345" s="137">
        <v>344</v>
      </c>
      <c r="D345" s="120" t="s">
        <v>517</v>
      </c>
      <c r="E345" s="113" t="s">
        <v>8</v>
      </c>
      <c r="F345" s="103"/>
    </row>
    <row r="346" spans="1:6" ht="50.1" customHeight="1" x14ac:dyDescent="0.25">
      <c r="A346" s="145">
        <v>140</v>
      </c>
      <c r="B346" s="152">
        <v>44337</v>
      </c>
      <c r="C346" s="137">
        <v>345</v>
      </c>
      <c r="D346" s="120" t="s">
        <v>520</v>
      </c>
      <c r="E346" s="113" t="s">
        <v>15</v>
      </c>
      <c r="F346" s="103"/>
    </row>
    <row r="347" spans="1:6" ht="50.1" customHeight="1" x14ac:dyDescent="0.25">
      <c r="A347" s="145">
        <v>140</v>
      </c>
      <c r="B347" s="152">
        <v>44339</v>
      </c>
      <c r="C347" s="137">
        <v>346</v>
      </c>
      <c r="D347" s="120" t="s">
        <v>521</v>
      </c>
      <c r="E347" s="113" t="s">
        <v>199</v>
      </c>
      <c r="F347" s="103" t="s">
        <v>522</v>
      </c>
    </row>
    <row r="348" spans="1:6" ht="50.1" customHeight="1" x14ac:dyDescent="0.25">
      <c r="A348" s="145">
        <v>140</v>
      </c>
      <c r="B348" s="152">
        <v>44339</v>
      </c>
      <c r="C348" s="137">
        <v>347</v>
      </c>
      <c r="D348" s="120" t="s">
        <v>524</v>
      </c>
      <c r="E348" s="113" t="s">
        <v>525</v>
      </c>
      <c r="F348" s="103" t="s">
        <v>950</v>
      </c>
    </row>
    <row r="349" spans="1:6" ht="50.1" customHeight="1" x14ac:dyDescent="0.25">
      <c r="A349" s="145">
        <v>141</v>
      </c>
      <c r="B349" s="152">
        <v>44344</v>
      </c>
      <c r="C349" s="137">
        <v>348</v>
      </c>
      <c r="D349" s="120" t="s">
        <v>529</v>
      </c>
      <c r="E349" s="113" t="s">
        <v>16</v>
      </c>
      <c r="F349" s="103"/>
    </row>
    <row r="350" spans="1:6" ht="50.1" customHeight="1" x14ac:dyDescent="0.25">
      <c r="A350" s="145">
        <v>141</v>
      </c>
      <c r="B350" s="152">
        <v>44344</v>
      </c>
      <c r="C350" s="137">
        <v>349</v>
      </c>
      <c r="D350" s="120" t="s">
        <v>539</v>
      </c>
      <c r="E350" s="113" t="s">
        <v>8</v>
      </c>
      <c r="F350" s="103"/>
    </row>
    <row r="351" spans="1:6" ht="50.1" customHeight="1" thickBot="1" x14ac:dyDescent="0.3">
      <c r="A351" s="146">
        <v>142</v>
      </c>
      <c r="B351" s="153">
        <v>44351</v>
      </c>
      <c r="C351" s="138">
        <v>350</v>
      </c>
      <c r="D351" s="122" t="s">
        <v>532</v>
      </c>
      <c r="E351" s="115" t="s">
        <v>8</v>
      </c>
      <c r="F351" s="106"/>
    </row>
    <row r="352" spans="1:6" ht="50.1" customHeight="1" thickTop="1" x14ac:dyDescent="0.25">
      <c r="A352" s="147">
        <v>143</v>
      </c>
      <c r="B352" s="154">
        <v>44353</v>
      </c>
      <c r="C352" s="139">
        <v>351</v>
      </c>
      <c r="D352" s="123" t="s">
        <v>534</v>
      </c>
      <c r="E352" s="116" t="s">
        <v>540</v>
      </c>
      <c r="F352" s="107" t="s">
        <v>94</v>
      </c>
    </row>
    <row r="353" spans="1:6" ht="50.1" customHeight="1" x14ac:dyDescent="0.25">
      <c r="A353" s="145">
        <v>143</v>
      </c>
      <c r="B353" s="152">
        <v>44353</v>
      </c>
      <c r="C353" s="137">
        <v>352</v>
      </c>
      <c r="D353" s="120" t="s">
        <v>535</v>
      </c>
      <c r="E353" s="113" t="s">
        <v>14</v>
      </c>
      <c r="F353" s="103"/>
    </row>
    <row r="354" spans="1:6" ht="50.1" customHeight="1" x14ac:dyDescent="0.25">
      <c r="A354" s="145">
        <v>143</v>
      </c>
      <c r="B354" s="152">
        <v>44353</v>
      </c>
      <c r="C354" s="137">
        <v>353</v>
      </c>
      <c r="D354" s="120" t="s">
        <v>536</v>
      </c>
      <c r="E354" s="113" t="s">
        <v>14</v>
      </c>
      <c r="F354" s="103" t="s">
        <v>538</v>
      </c>
    </row>
    <row r="355" spans="1:6" ht="50.1" customHeight="1" x14ac:dyDescent="0.25">
      <c r="A355" s="145">
        <v>146</v>
      </c>
      <c r="B355" s="152">
        <v>44365</v>
      </c>
      <c r="C355" s="137">
        <v>354</v>
      </c>
      <c r="D355" s="120" t="s">
        <v>544</v>
      </c>
      <c r="E355" s="113" t="s">
        <v>14</v>
      </c>
      <c r="F355" s="103"/>
    </row>
    <row r="356" spans="1:6" ht="50.1" customHeight="1" x14ac:dyDescent="0.25">
      <c r="A356" s="145">
        <v>146</v>
      </c>
      <c r="B356" s="152">
        <v>44365</v>
      </c>
      <c r="C356" s="137">
        <v>355</v>
      </c>
      <c r="D356" s="120" t="s">
        <v>545</v>
      </c>
      <c r="E356" s="113" t="s">
        <v>8</v>
      </c>
      <c r="F356" s="103"/>
    </row>
    <row r="357" spans="1:6" ht="50.1" customHeight="1" x14ac:dyDescent="0.25">
      <c r="A357" s="145">
        <v>148</v>
      </c>
      <c r="B357" s="152">
        <v>44372</v>
      </c>
      <c r="C357" s="137">
        <v>356</v>
      </c>
      <c r="D357" s="120" t="s">
        <v>547</v>
      </c>
      <c r="E357" s="113" t="s">
        <v>8</v>
      </c>
      <c r="F357" s="103"/>
    </row>
    <row r="358" spans="1:6" ht="50.1" customHeight="1" x14ac:dyDescent="0.25">
      <c r="A358" s="145">
        <v>148</v>
      </c>
      <c r="B358" s="152">
        <v>44372</v>
      </c>
      <c r="C358" s="137">
        <v>357</v>
      </c>
      <c r="D358" s="120" t="s">
        <v>549</v>
      </c>
      <c r="E358" s="113" t="s">
        <v>8</v>
      </c>
      <c r="F358" s="103"/>
    </row>
    <row r="359" spans="1:6" ht="50.1" customHeight="1" x14ac:dyDescent="0.25">
      <c r="A359" s="145">
        <v>151</v>
      </c>
      <c r="B359" s="152">
        <v>44386</v>
      </c>
      <c r="C359" s="137">
        <v>358</v>
      </c>
      <c r="D359" s="120" t="s">
        <v>552</v>
      </c>
      <c r="E359" s="113" t="s">
        <v>14</v>
      </c>
      <c r="F359" s="103"/>
    </row>
    <row r="360" spans="1:6" ht="50.1" customHeight="1" x14ac:dyDescent="0.25">
      <c r="A360" s="145">
        <v>152</v>
      </c>
      <c r="B360" s="152">
        <v>44388</v>
      </c>
      <c r="C360" s="137">
        <v>359</v>
      </c>
      <c r="D360" s="120" t="s">
        <v>567</v>
      </c>
      <c r="E360" s="113" t="s">
        <v>15</v>
      </c>
      <c r="F360" s="103"/>
    </row>
    <row r="361" spans="1:6" ht="50.1" customHeight="1" x14ac:dyDescent="0.25">
      <c r="A361" s="145">
        <v>152</v>
      </c>
      <c r="B361" s="152">
        <v>44388</v>
      </c>
      <c r="C361" s="137">
        <v>360</v>
      </c>
      <c r="D361" s="120" t="s">
        <v>566</v>
      </c>
      <c r="E361" s="113" t="s">
        <v>8</v>
      </c>
      <c r="F361" s="103"/>
    </row>
    <row r="362" spans="1:6" ht="50.1" customHeight="1" x14ac:dyDescent="0.25">
      <c r="A362" s="145" t="s">
        <v>568</v>
      </c>
      <c r="B362" s="152">
        <v>44390</v>
      </c>
      <c r="C362" s="137">
        <v>361</v>
      </c>
      <c r="D362" s="120" t="s">
        <v>553</v>
      </c>
      <c r="E362" s="113" t="s">
        <v>8</v>
      </c>
      <c r="F362" s="103" t="s">
        <v>560</v>
      </c>
    </row>
    <row r="363" spans="1:6" ht="50.1" customHeight="1" x14ac:dyDescent="0.25">
      <c r="A363" s="145" t="s">
        <v>568</v>
      </c>
      <c r="B363" s="152">
        <v>44390</v>
      </c>
      <c r="C363" s="137">
        <v>362</v>
      </c>
      <c r="D363" s="120" t="s">
        <v>554</v>
      </c>
      <c r="E363" s="113" t="s">
        <v>14</v>
      </c>
      <c r="F363" s="103" t="s">
        <v>561</v>
      </c>
    </row>
    <row r="364" spans="1:6" ht="50.1" customHeight="1" x14ac:dyDescent="0.25">
      <c r="A364" s="145" t="s">
        <v>568</v>
      </c>
      <c r="B364" s="152">
        <v>44390</v>
      </c>
      <c r="C364" s="137">
        <v>363</v>
      </c>
      <c r="D364" s="120" t="s">
        <v>556</v>
      </c>
      <c r="E364" s="113" t="s">
        <v>15</v>
      </c>
      <c r="F364" s="103" t="s">
        <v>560</v>
      </c>
    </row>
    <row r="365" spans="1:6" ht="50.1" customHeight="1" x14ac:dyDescent="0.25">
      <c r="A365" s="145">
        <v>153</v>
      </c>
      <c r="B365" s="152">
        <v>44395</v>
      </c>
      <c r="C365" s="137">
        <v>364</v>
      </c>
      <c r="D365" s="120" t="s">
        <v>571</v>
      </c>
      <c r="E365" s="113" t="s">
        <v>8</v>
      </c>
      <c r="F365" s="103"/>
    </row>
    <row r="366" spans="1:6" ht="50.1" customHeight="1" x14ac:dyDescent="0.25">
      <c r="A366" s="145">
        <v>153</v>
      </c>
      <c r="B366" s="152">
        <v>44395</v>
      </c>
      <c r="C366" s="137">
        <v>365</v>
      </c>
      <c r="D366" s="120" t="s">
        <v>572</v>
      </c>
      <c r="E366" s="113" t="s">
        <v>14</v>
      </c>
      <c r="F366" s="103"/>
    </row>
    <row r="367" spans="1:6" ht="50.1" customHeight="1" x14ac:dyDescent="0.25">
      <c r="A367" s="145">
        <v>154</v>
      </c>
      <c r="B367" s="152">
        <v>44396</v>
      </c>
      <c r="C367" s="137">
        <v>366</v>
      </c>
      <c r="D367" s="120" t="s">
        <v>574</v>
      </c>
      <c r="E367" s="113" t="s">
        <v>8</v>
      </c>
      <c r="F367" s="103"/>
    </row>
    <row r="368" spans="1:6" ht="50.1" customHeight="1" x14ac:dyDescent="0.25">
      <c r="A368" s="145">
        <v>157</v>
      </c>
      <c r="B368" s="152">
        <v>44416</v>
      </c>
      <c r="C368" s="137">
        <v>367</v>
      </c>
      <c r="D368" s="120" t="s">
        <v>580</v>
      </c>
      <c r="E368" s="113" t="s">
        <v>26</v>
      </c>
      <c r="F368" s="103"/>
    </row>
    <row r="369" spans="1:6" ht="50.1" customHeight="1" x14ac:dyDescent="0.25">
      <c r="A369" s="145">
        <v>158</v>
      </c>
      <c r="B369" s="152">
        <v>44423</v>
      </c>
      <c r="C369" s="137">
        <v>368</v>
      </c>
      <c r="D369" s="120" t="s">
        <v>583</v>
      </c>
      <c r="E369" s="113" t="s">
        <v>14</v>
      </c>
      <c r="F369" s="103"/>
    </row>
    <row r="370" spans="1:6" ht="50.1" customHeight="1" x14ac:dyDescent="0.25">
      <c r="A370" s="145">
        <v>159</v>
      </c>
      <c r="B370" s="152">
        <v>44430</v>
      </c>
      <c r="C370" s="137">
        <v>369</v>
      </c>
      <c r="D370" s="120" t="s">
        <v>591</v>
      </c>
      <c r="E370" s="113" t="s">
        <v>15</v>
      </c>
      <c r="F370" s="103"/>
    </row>
    <row r="371" spans="1:6" ht="50.1" customHeight="1" x14ac:dyDescent="0.25">
      <c r="A371" s="145">
        <v>159</v>
      </c>
      <c r="B371" s="152">
        <v>44430</v>
      </c>
      <c r="C371" s="137">
        <v>370</v>
      </c>
      <c r="D371" s="120" t="s">
        <v>581</v>
      </c>
      <c r="E371" s="113" t="s">
        <v>8</v>
      </c>
      <c r="F371" s="103" t="s">
        <v>592</v>
      </c>
    </row>
    <row r="372" spans="1:6" ht="50.1" customHeight="1" x14ac:dyDescent="0.25">
      <c r="A372" s="145">
        <v>160</v>
      </c>
      <c r="B372" s="152">
        <v>44437</v>
      </c>
      <c r="C372" s="137">
        <v>371</v>
      </c>
      <c r="D372" s="120" t="s">
        <v>590</v>
      </c>
      <c r="E372" s="113" t="s">
        <v>8</v>
      </c>
      <c r="F372" s="103"/>
    </row>
    <row r="373" spans="1:6" ht="50.1" customHeight="1" x14ac:dyDescent="0.25">
      <c r="A373" s="145">
        <v>162</v>
      </c>
      <c r="B373" s="152">
        <v>44451</v>
      </c>
      <c r="C373" s="137">
        <v>372</v>
      </c>
      <c r="D373" s="120" t="s">
        <v>598</v>
      </c>
      <c r="E373" s="113" t="s">
        <v>14</v>
      </c>
      <c r="F373" s="103" t="s">
        <v>94</v>
      </c>
    </row>
    <row r="374" spans="1:6" ht="50.1" customHeight="1" x14ac:dyDescent="0.25">
      <c r="A374" s="145">
        <v>162</v>
      </c>
      <c r="B374" s="152">
        <v>44451</v>
      </c>
      <c r="C374" s="137">
        <v>373</v>
      </c>
      <c r="D374" s="120" t="s">
        <v>600</v>
      </c>
      <c r="E374" s="113" t="s">
        <v>14</v>
      </c>
      <c r="F374" s="103"/>
    </row>
    <row r="375" spans="1:6" ht="50.1" customHeight="1" x14ac:dyDescent="0.25">
      <c r="A375" s="145">
        <v>163</v>
      </c>
      <c r="B375" s="152">
        <v>44458</v>
      </c>
      <c r="C375" s="137">
        <v>374</v>
      </c>
      <c r="D375" s="120" t="s">
        <v>604</v>
      </c>
      <c r="E375" s="113" t="s">
        <v>14</v>
      </c>
      <c r="F375" s="103"/>
    </row>
    <row r="376" spans="1:6" ht="50.1" customHeight="1" thickBot="1" x14ac:dyDescent="0.3">
      <c r="A376" s="150">
        <v>164</v>
      </c>
      <c r="B376" s="155">
        <v>44465</v>
      </c>
      <c r="C376" s="140">
        <v>375</v>
      </c>
      <c r="D376" s="127" t="s">
        <v>605</v>
      </c>
      <c r="E376" s="118" t="s">
        <v>606</v>
      </c>
      <c r="F376" s="108" t="s">
        <v>375</v>
      </c>
    </row>
    <row r="377" spans="1:6" ht="50.1" customHeight="1" thickTop="1" x14ac:dyDescent="0.25">
      <c r="A377" s="144">
        <v>167</v>
      </c>
      <c r="B377" s="151">
        <v>44486</v>
      </c>
      <c r="C377" s="136">
        <v>376</v>
      </c>
      <c r="D377" s="119" t="s">
        <v>1159</v>
      </c>
      <c r="E377" s="112" t="s">
        <v>8</v>
      </c>
      <c r="F377" s="102"/>
    </row>
    <row r="378" spans="1:6" ht="50.1" customHeight="1" x14ac:dyDescent="0.25">
      <c r="A378" s="145">
        <v>167</v>
      </c>
      <c r="B378" s="152">
        <v>44486</v>
      </c>
      <c r="C378" s="137">
        <v>377</v>
      </c>
      <c r="D378" s="120" t="s">
        <v>611</v>
      </c>
      <c r="E378" s="113" t="s">
        <v>8</v>
      </c>
      <c r="F378" s="103"/>
    </row>
    <row r="379" spans="1:6" ht="50.1" customHeight="1" x14ac:dyDescent="0.25">
      <c r="A379" s="145">
        <v>169</v>
      </c>
      <c r="B379" s="152">
        <v>44500</v>
      </c>
      <c r="C379" s="137">
        <v>378</v>
      </c>
      <c r="D379" s="120" t="s">
        <v>617</v>
      </c>
      <c r="E379" s="113" t="s">
        <v>8</v>
      </c>
      <c r="F379" s="103"/>
    </row>
    <row r="380" spans="1:6" ht="50.1" customHeight="1" x14ac:dyDescent="0.25">
      <c r="A380" s="145">
        <v>171</v>
      </c>
      <c r="B380" s="152">
        <v>44514</v>
      </c>
      <c r="C380" s="137">
        <v>379</v>
      </c>
      <c r="D380" s="120" t="s">
        <v>623</v>
      </c>
      <c r="E380" s="113" t="s">
        <v>16</v>
      </c>
      <c r="F380" s="103"/>
    </row>
    <row r="381" spans="1:6" ht="50.1" customHeight="1" x14ac:dyDescent="0.25">
      <c r="A381" s="145">
        <v>171</v>
      </c>
      <c r="B381" s="152">
        <v>44514</v>
      </c>
      <c r="C381" s="137">
        <v>380</v>
      </c>
      <c r="D381" s="120" t="s">
        <v>625</v>
      </c>
      <c r="E381" s="113" t="s">
        <v>16</v>
      </c>
      <c r="F381" s="103"/>
    </row>
    <row r="382" spans="1:6" ht="50.1" customHeight="1" x14ac:dyDescent="0.25">
      <c r="A382" s="145">
        <v>172</v>
      </c>
      <c r="B382" s="152">
        <v>44521</v>
      </c>
      <c r="C382" s="137">
        <v>381</v>
      </c>
      <c r="D382" s="120" t="s">
        <v>627</v>
      </c>
      <c r="E382" s="113" t="s">
        <v>14</v>
      </c>
      <c r="F382" s="103"/>
    </row>
    <row r="383" spans="1:6" ht="50.1" customHeight="1" x14ac:dyDescent="0.25">
      <c r="A383" s="145">
        <v>172</v>
      </c>
      <c r="B383" s="152">
        <v>44521</v>
      </c>
      <c r="C383" s="137">
        <v>382</v>
      </c>
      <c r="D383" s="120" t="s">
        <v>628</v>
      </c>
      <c r="E383" s="113" t="s">
        <v>14</v>
      </c>
      <c r="F383" s="103"/>
    </row>
    <row r="384" spans="1:6" ht="50.1" customHeight="1" x14ac:dyDescent="0.25">
      <c r="A384" s="145">
        <v>172</v>
      </c>
      <c r="B384" s="152">
        <v>44521</v>
      </c>
      <c r="C384" s="137">
        <v>383</v>
      </c>
      <c r="D384" s="120" t="s">
        <v>629</v>
      </c>
      <c r="E384" s="113" t="s">
        <v>8</v>
      </c>
      <c r="F384" s="103"/>
    </row>
    <row r="385" spans="1:6" ht="50.1" customHeight="1" x14ac:dyDescent="0.25">
      <c r="A385" s="145">
        <v>173</v>
      </c>
      <c r="B385" s="152">
        <v>44528</v>
      </c>
      <c r="C385" s="137">
        <v>384</v>
      </c>
      <c r="D385" s="120" t="s">
        <v>638</v>
      </c>
      <c r="E385" s="113" t="s">
        <v>15</v>
      </c>
      <c r="F385" s="103"/>
    </row>
    <row r="386" spans="1:6" ht="50.1" customHeight="1" x14ac:dyDescent="0.25">
      <c r="A386" s="145">
        <v>174</v>
      </c>
      <c r="B386" s="152">
        <v>44535</v>
      </c>
      <c r="C386" s="137">
        <v>385</v>
      </c>
      <c r="D386" s="120" t="s">
        <v>636</v>
      </c>
      <c r="E386" s="113" t="s">
        <v>8</v>
      </c>
      <c r="F386" s="103" t="s">
        <v>637</v>
      </c>
    </row>
    <row r="387" spans="1:6" ht="50.1" customHeight="1" x14ac:dyDescent="0.25">
      <c r="A387" s="145">
        <v>174</v>
      </c>
      <c r="B387" s="152">
        <v>44535</v>
      </c>
      <c r="C387" s="137">
        <v>386</v>
      </c>
      <c r="D387" s="120" t="s">
        <v>634</v>
      </c>
      <c r="E387" s="113" t="s">
        <v>14</v>
      </c>
      <c r="F387" s="103"/>
    </row>
    <row r="388" spans="1:6" ht="50.1" customHeight="1" x14ac:dyDescent="0.25">
      <c r="A388" s="145">
        <v>179</v>
      </c>
      <c r="B388" s="152">
        <v>44577</v>
      </c>
      <c r="C388" s="137">
        <v>387</v>
      </c>
      <c r="D388" s="120" t="s">
        <v>647</v>
      </c>
      <c r="E388" s="113" t="s">
        <v>8</v>
      </c>
      <c r="F388" s="103"/>
    </row>
    <row r="389" spans="1:6" ht="50.1" customHeight="1" x14ac:dyDescent="0.25">
      <c r="A389" s="145">
        <v>180</v>
      </c>
      <c r="B389" s="152">
        <v>44584</v>
      </c>
      <c r="C389" s="137">
        <v>388</v>
      </c>
      <c r="D389" s="120" t="s">
        <v>650</v>
      </c>
      <c r="E389" s="113" t="s">
        <v>26</v>
      </c>
      <c r="F389" s="103" t="s">
        <v>136</v>
      </c>
    </row>
    <row r="390" spans="1:6" ht="50.1" customHeight="1" x14ac:dyDescent="0.25">
      <c r="A390" s="145">
        <v>180</v>
      </c>
      <c r="B390" s="152">
        <v>44584</v>
      </c>
      <c r="C390" s="137">
        <v>389</v>
      </c>
      <c r="D390" s="120" t="s">
        <v>651</v>
      </c>
      <c r="E390" s="113" t="s">
        <v>8</v>
      </c>
      <c r="F390" s="103"/>
    </row>
    <row r="391" spans="1:6" ht="50.1" customHeight="1" x14ac:dyDescent="0.25">
      <c r="A391" s="145">
        <v>180</v>
      </c>
      <c r="B391" s="152">
        <v>44584</v>
      </c>
      <c r="C391" s="137">
        <v>390</v>
      </c>
      <c r="D391" s="120" t="s">
        <v>652</v>
      </c>
      <c r="E391" s="113" t="s">
        <v>8</v>
      </c>
      <c r="F391" s="103"/>
    </row>
    <row r="392" spans="1:6" ht="50.1" customHeight="1" x14ac:dyDescent="0.25">
      <c r="A392" s="145">
        <v>181</v>
      </c>
      <c r="B392" s="152">
        <v>44591</v>
      </c>
      <c r="C392" s="137">
        <v>391</v>
      </c>
      <c r="D392" s="120" t="s">
        <v>659</v>
      </c>
      <c r="E392" s="113" t="s">
        <v>8</v>
      </c>
      <c r="F392" s="103"/>
    </row>
    <row r="393" spans="1:6" ht="50.1" customHeight="1" x14ac:dyDescent="0.25">
      <c r="A393" s="145">
        <v>182</v>
      </c>
      <c r="B393" s="152">
        <v>44605</v>
      </c>
      <c r="C393" s="137">
        <v>392</v>
      </c>
      <c r="D393" s="120" t="s">
        <v>661</v>
      </c>
      <c r="E393" s="113" t="s">
        <v>8</v>
      </c>
      <c r="F393" s="103"/>
    </row>
    <row r="394" spans="1:6" ht="50.1" customHeight="1" x14ac:dyDescent="0.25">
      <c r="A394" s="145">
        <v>182</v>
      </c>
      <c r="B394" s="152">
        <v>44605</v>
      </c>
      <c r="C394" s="137">
        <v>393</v>
      </c>
      <c r="D394" s="120" t="s">
        <v>665</v>
      </c>
      <c r="E394" s="113" t="s">
        <v>14</v>
      </c>
      <c r="F394" s="103" t="s">
        <v>424</v>
      </c>
    </row>
    <row r="395" spans="1:6" ht="50.1" customHeight="1" thickBot="1" x14ac:dyDescent="0.3">
      <c r="A395" s="145">
        <v>182</v>
      </c>
      <c r="B395" s="152">
        <v>44605</v>
      </c>
      <c r="C395" s="140">
        <v>394</v>
      </c>
      <c r="D395" s="127" t="s">
        <v>662</v>
      </c>
      <c r="E395" s="118" t="s">
        <v>712</v>
      </c>
      <c r="F395" s="108"/>
    </row>
    <row r="396" spans="1:6" ht="50.1" customHeight="1" thickBot="1" x14ac:dyDescent="0.3">
      <c r="A396" s="150">
        <v>183</v>
      </c>
      <c r="B396" s="206">
        <v>44612</v>
      </c>
      <c r="C396" s="209">
        <v>395</v>
      </c>
      <c r="D396" s="210" t="s">
        <v>697</v>
      </c>
      <c r="E396" s="211" t="s">
        <v>8</v>
      </c>
      <c r="F396" s="212" t="s">
        <v>703</v>
      </c>
    </row>
    <row r="397" spans="1:6" ht="50.1" customHeight="1" thickBot="1" x14ac:dyDescent="0.3">
      <c r="A397" s="147">
        <v>184</v>
      </c>
      <c r="B397" s="207">
        <v>44626</v>
      </c>
      <c r="C397" s="209">
        <v>396</v>
      </c>
      <c r="D397" s="210" t="s">
        <v>958</v>
      </c>
      <c r="E397" s="211" t="s">
        <v>8</v>
      </c>
      <c r="F397" s="212"/>
    </row>
    <row r="398" spans="1:6" ht="50.1" customHeight="1" thickBot="1" x14ac:dyDescent="0.3">
      <c r="A398" s="145">
        <v>188</v>
      </c>
      <c r="B398" s="208">
        <v>44654</v>
      </c>
      <c r="C398" s="209">
        <v>397</v>
      </c>
      <c r="D398" s="210" t="s">
        <v>977</v>
      </c>
      <c r="E398" s="211" t="s">
        <v>8</v>
      </c>
      <c r="F398" s="212"/>
    </row>
    <row r="399" spans="1:6" ht="50.1" customHeight="1" thickBot="1" x14ac:dyDescent="0.3">
      <c r="A399" s="145">
        <v>189</v>
      </c>
      <c r="B399" s="208">
        <v>44661</v>
      </c>
      <c r="C399" s="209">
        <v>398</v>
      </c>
      <c r="D399" s="210" t="s">
        <v>982</v>
      </c>
      <c r="E399" s="211" t="s">
        <v>72</v>
      </c>
      <c r="F399" s="212"/>
    </row>
    <row r="400" spans="1:6" ht="50.1" customHeight="1" thickBot="1" x14ac:dyDescent="0.3">
      <c r="A400" s="145">
        <v>189</v>
      </c>
      <c r="B400" s="208">
        <v>44661</v>
      </c>
      <c r="C400" s="209">
        <v>399</v>
      </c>
      <c r="D400" s="210" t="s">
        <v>983</v>
      </c>
      <c r="E400" s="211" t="s">
        <v>14</v>
      </c>
      <c r="F400" s="212"/>
    </row>
    <row r="401" spans="1:6" ht="50.1" customHeight="1" thickBot="1" x14ac:dyDescent="0.3">
      <c r="A401" s="213">
        <v>190</v>
      </c>
      <c r="B401" s="214">
        <v>44668</v>
      </c>
      <c r="C401" s="215">
        <v>400</v>
      </c>
      <c r="D401" s="216" t="s">
        <v>988</v>
      </c>
      <c r="E401" s="217" t="s">
        <v>989</v>
      </c>
      <c r="F401" s="218"/>
    </row>
    <row r="402" spans="1:6" ht="50.1" customHeight="1" thickBot="1" x14ac:dyDescent="0.3">
      <c r="A402" s="219">
        <v>192</v>
      </c>
      <c r="B402" s="220">
        <v>44675</v>
      </c>
      <c r="C402" s="221">
        <v>401</v>
      </c>
      <c r="D402" s="222" t="s">
        <v>992</v>
      </c>
      <c r="E402" s="223" t="s">
        <v>393</v>
      </c>
      <c r="F402" s="224" t="s">
        <v>24</v>
      </c>
    </row>
    <row r="403" spans="1:6" ht="50.1" customHeight="1" thickBot="1" x14ac:dyDescent="0.3">
      <c r="A403" s="219">
        <v>191</v>
      </c>
      <c r="B403" s="220">
        <v>44668</v>
      </c>
      <c r="C403" s="221">
        <v>401</v>
      </c>
      <c r="D403" s="222" t="s">
        <v>988</v>
      </c>
      <c r="E403" s="223" t="s">
        <v>989</v>
      </c>
      <c r="F403" s="224"/>
    </row>
    <row r="404" spans="1:6" ht="50.1" customHeight="1" thickBot="1" x14ac:dyDescent="0.3">
      <c r="A404" s="219">
        <v>193</v>
      </c>
      <c r="B404" s="220">
        <v>44682</v>
      </c>
      <c r="C404" s="221">
        <v>402</v>
      </c>
      <c r="D404" s="222" t="s">
        <v>996</v>
      </c>
      <c r="E404" s="223" t="s">
        <v>15</v>
      </c>
      <c r="F404" s="224"/>
    </row>
    <row r="405" spans="1:6" ht="50.1" customHeight="1" thickBot="1" x14ac:dyDescent="0.35">
      <c r="A405" s="225">
        <v>195</v>
      </c>
      <c r="B405" s="220">
        <v>44696</v>
      </c>
      <c r="C405" s="226">
        <v>403</v>
      </c>
      <c r="D405" s="221" t="s">
        <v>1004</v>
      </c>
      <c r="E405" s="227" t="s">
        <v>8</v>
      </c>
      <c r="F405" s="224"/>
    </row>
    <row r="406" spans="1:6" ht="50.1" customHeight="1" thickBot="1" x14ac:dyDescent="0.3">
      <c r="A406" s="225">
        <v>200</v>
      </c>
      <c r="B406" s="220">
        <v>44738</v>
      </c>
      <c r="C406" s="221">
        <v>404</v>
      </c>
      <c r="D406" s="222" t="s">
        <v>1012</v>
      </c>
      <c r="E406" s="223" t="s">
        <v>1014</v>
      </c>
      <c r="F406" s="224"/>
    </row>
    <row r="407" spans="1:6" ht="50.1" customHeight="1" thickBot="1" x14ac:dyDescent="0.3">
      <c r="A407" s="225">
        <v>202</v>
      </c>
      <c r="B407" s="220">
        <v>44752</v>
      </c>
      <c r="C407" s="221">
        <v>405</v>
      </c>
      <c r="D407" s="222" t="s">
        <v>1022</v>
      </c>
      <c r="E407" s="223" t="s">
        <v>8</v>
      </c>
      <c r="F407" s="224"/>
    </row>
    <row r="408" spans="1:6" ht="50.1" customHeight="1" thickBot="1" x14ac:dyDescent="0.3">
      <c r="A408" s="225">
        <v>202</v>
      </c>
      <c r="B408" s="220">
        <v>44752</v>
      </c>
      <c r="C408" s="221">
        <v>406</v>
      </c>
      <c r="D408" s="222" t="s">
        <v>1023</v>
      </c>
      <c r="E408" s="223" t="s">
        <v>393</v>
      </c>
      <c r="F408" s="224"/>
    </row>
    <row r="409" spans="1:6" ht="50.1" customHeight="1" thickBot="1" x14ac:dyDescent="0.3">
      <c r="A409" s="225">
        <v>203</v>
      </c>
      <c r="B409" s="220">
        <v>44759</v>
      </c>
      <c r="C409" s="221">
        <v>407</v>
      </c>
      <c r="D409" s="222" t="s">
        <v>1027</v>
      </c>
      <c r="E409" s="223" t="s">
        <v>393</v>
      </c>
      <c r="F409" s="224"/>
    </row>
    <row r="410" spans="1:6" ht="50.1" customHeight="1" thickBot="1" x14ac:dyDescent="0.3">
      <c r="A410" s="225">
        <v>203</v>
      </c>
      <c r="B410" s="220">
        <v>44759</v>
      </c>
      <c r="C410" s="221">
        <v>408</v>
      </c>
      <c r="D410" s="222" t="s">
        <v>1028</v>
      </c>
      <c r="E410" s="223" t="s">
        <v>708</v>
      </c>
      <c r="F410" s="224"/>
    </row>
    <row r="411" spans="1:6" ht="50.1" customHeight="1" thickBot="1" x14ac:dyDescent="0.3">
      <c r="A411" s="225">
        <v>204</v>
      </c>
      <c r="B411" s="220">
        <v>44766</v>
      </c>
      <c r="C411" s="221">
        <v>409</v>
      </c>
      <c r="D411" s="222" t="s">
        <v>1032</v>
      </c>
      <c r="E411" s="223" t="s">
        <v>393</v>
      </c>
      <c r="F411" s="224"/>
    </row>
    <row r="412" spans="1:6" ht="50.1" customHeight="1" thickBot="1" x14ac:dyDescent="0.3">
      <c r="A412" s="225">
        <v>206</v>
      </c>
      <c r="B412" s="220">
        <v>44780</v>
      </c>
      <c r="C412" s="221">
        <v>410</v>
      </c>
      <c r="D412" s="222" t="s">
        <v>1040</v>
      </c>
      <c r="E412" s="223" t="s">
        <v>8</v>
      </c>
      <c r="F412" s="224"/>
    </row>
    <row r="413" spans="1:6" ht="50.1" customHeight="1" thickBot="1" x14ac:dyDescent="0.3">
      <c r="A413" s="225">
        <v>207</v>
      </c>
      <c r="B413" s="220">
        <v>44787</v>
      </c>
      <c r="C413" s="221">
        <v>411</v>
      </c>
      <c r="D413" s="222" t="s">
        <v>1045</v>
      </c>
      <c r="E413" s="223" t="s">
        <v>15</v>
      </c>
      <c r="F413" s="224"/>
    </row>
    <row r="414" spans="1:6" ht="50.1" customHeight="1" thickBot="1" x14ac:dyDescent="0.3">
      <c r="A414" s="225">
        <v>208</v>
      </c>
      <c r="B414" s="220">
        <v>44794</v>
      </c>
      <c r="C414" s="221">
        <v>412</v>
      </c>
      <c r="D414" s="222" t="s">
        <v>1044</v>
      </c>
      <c r="E414" s="223" t="s">
        <v>14</v>
      </c>
      <c r="F414" s="224"/>
    </row>
    <row r="415" spans="1:6" x14ac:dyDescent="0.25">
      <c r="A415" s="101">
        <v>210</v>
      </c>
      <c r="B415" s="110">
        <v>44808</v>
      </c>
      <c r="C415" s="142">
        <v>413</v>
      </c>
      <c r="D415" s="130" t="s">
        <v>1049</v>
      </c>
      <c r="E415" s="131" t="s">
        <v>8</v>
      </c>
      <c r="F415" s="99"/>
    </row>
    <row r="416" spans="1:6" x14ac:dyDescent="0.25">
      <c r="A416" s="101">
        <v>211</v>
      </c>
      <c r="B416" s="110">
        <v>44815</v>
      </c>
      <c r="C416" s="142">
        <v>414</v>
      </c>
      <c r="D416" s="130" t="s">
        <v>1053</v>
      </c>
      <c r="E416" s="131" t="s">
        <v>15</v>
      </c>
      <c r="F416" s="99"/>
    </row>
    <row r="417" spans="1:6" x14ac:dyDescent="0.25">
      <c r="A417" s="101">
        <v>211</v>
      </c>
      <c r="B417" s="110">
        <v>44815</v>
      </c>
      <c r="C417" s="142">
        <v>415</v>
      </c>
      <c r="D417" s="130" t="s">
        <v>1061</v>
      </c>
      <c r="E417" s="131" t="s">
        <v>14</v>
      </c>
      <c r="F417" s="99"/>
    </row>
    <row r="418" spans="1:6" x14ac:dyDescent="0.25">
      <c r="A418" s="101">
        <v>211</v>
      </c>
      <c r="B418" s="110">
        <v>44815</v>
      </c>
      <c r="C418" s="142">
        <v>416</v>
      </c>
      <c r="D418" s="130" t="s">
        <v>1058</v>
      </c>
      <c r="E418" s="131" t="s">
        <v>14</v>
      </c>
      <c r="F418" s="99"/>
    </row>
    <row r="419" spans="1:6" x14ac:dyDescent="0.25">
      <c r="B419" s="110"/>
      <c r="C419" s="142">
        <v>417</v>
      </c>
      <c r="D419" s="130" t="s">
        <v>1065</v>
      </c>
      <c r="E419" s="131" t="s">
        <v>14</v>
      </c>
      <c r="F419" s="99"/>
    </row>
    <row r="420" spans="1:6" x14ac:dyDescent="0.25">
      <c r="B420" s="110"/>
      <c r="C420" s="142">
        <v>418</v>
      </c>
      <c r="D420" s="130" t="s">
        <v>1068</v>
      </c>
      <c r="E420" s="131" t="s">
        <v>15</v>
      </c>
      <c r="F420" s="99"/>
    </row>
    <row r="421" spans="1:6" x14ac:dyDescent="0.25">
      <c r="B421" s="110"/>
      <c r="C421" s="142">
        <v>419</v>
      </c>
      <c r="D421" s="130" t="s">
        <v>1084</v>
      </c>
      <c r="E421" s="131" t="s">
        <v>25</v>
      </c>
      <c r="F421" s="99"/>
    </row>
    <row r="422" spans="1:6" x14ac:dyDescent="0.25">
      <c r="B422" s="110"/>
      <c r="C422" s="142">
        <v>420</v>
      </c>
      <c r="D422" s="130" t="s">
        <v>1078</v>
      </c>
      <c r="E422" s="131" t="s">
        <v>14</v>
      </c>
      <c r="F422" s="99"/>
    </row>
    <row r="423" spans="1:6" x14ac:dyDescent="0.25">
      <c r="B423" s="110"/>
      <c r="C423" s="142">
        <v>421</v>
      </c>
      <c r="D423" s="130" t="s">
        <v>1079</v>
      </c>
      <c r="E423" s="131" t="s">
        <v>14</v>
      </c>
      <c r="F423" s="99"/>
    </row>
    <row r="424" spans="1:6" x14ac:dyDescent="0.25">
      <c r="B424" s="110"/>
      <c r="C424" s="142">
        <v>422</v>
      </c>
      <c r="D424" s="130" t="s">
        <v>1084</v>
      </c>
      <c r="E424" s="131" t="s">
        <v>25</v>
      </c>
      <c r="F424" s="99"/>
    </row>
    <row r="425" spans="1:6" x14ac:dyDescent="0.25">
      <c r="B425" s="110"/>
      <c r="C425" s="142">
        <v>423</v>
      </c>
      <c r="D425" s="130" t="s">
        <v>1096</v>
      </c>
      <c r="E425" s="131" t="s">
        <v>72</v>
      </c>
      <c r="F425" s="99"/>
    </row>
    <row r="426" spans="1:6" ht="45" x14ac:dyDescent="0.25">
      <c r="B426" s="110"/>
      <c r="C426" s="142">
        <v>424</v>
      </c>
      <c r="D426" s="130" t="s">
        <v>1095</v>
      </c>
      <c r="E426" s="131" t="s">
        <v>1097</v>
      </c>
      <c r="F426" s="99"/>
    </row>
    <row r="427" spans="1:6" x14ac:dyDescent="0.25">
      <c r="B427" s="110"/>
      <c r="C427" s="142">
        <v>425</v>
      </c>
      <c r="D427" s="130" t="s">
        <v>1103</v>
      </c>
      <c r="E427" s="131" t="s">
        <v>555</v>
      </c>
      <c r="F427" s="99"/>
    </row>
    <row r="428" spans="1:6" ht="45" x14ac:dyDescent="0.25">
      <c r="B428" s="110"/>
      <c r="C428" s="142">
        <v>426</v>
      </c>
      <c r="D428" s="130" t="s">
        <v>1109</v>
      </c>
      <c r="E428" s="131" t="s">
        <v>398</v>
      </c>
      <c r="F428" s="99"/>
    </row>
    <row r="429" spans="1:6" x14ac:dyDescent="0.25">
      <c r="B429" s="110"/>
      <c r="C429" s="142">
        <v>427</v>
      </c>
      <c r="D429" s="130" t="s">
        <v>1105</v>
      </c>
      <c r="E429" s="131" t="s">
        <v>8</v>
      </c>
      <c r="F429" s="99"/>
    </row>
    <row r="430" spans="1:6" x14ac:dyDescent="0.25">
      <c r="B430" s="110"/>
      <c r="C430" s="142">
        <v>428</v>
      </c>
      <c r="D430" s="130" t="s">
        <v>1106</v>
      </c>
      <c r="E430" s="131" t="s">
        <v>393</v>
      </c>
      <c r="F430" s="99"/>
    </row>
    <row r="431" spans="1:6" x14ac:dyDescent="0.25">
      <c r="B431" s="110"/>
      <c r="C431" s="142">
        <v>429</v>
      </c>
      <c r="D431" s="130" t="s">
        <v>1115</v>
      </c>
      <c r="E431" s="131" t="s">
        <v>393</v>
      </c>
      <c r="F431" s="99"/>
    </row>
    <row r="432" spans="1:6" x14ac:dyDescent="0.25">
      <c r="B432" s="110"/>
      <c r="C432" s="142">
        <v>430</v>
      </c>
      <c r="D432" s="130" t="s">
        <v>1116</v>
      </c>
      <c r="E432" s="131" t="s">
        <v>14</v>
      </c>
      <c r="F432" s="99"/>
    </row>
    <row r="433" spans="2:6" x14ac:dyDescent="0.25">
      <c r="B433" s="110"/>
      <c r="C433" s="142">
        <v>431</v>
      </c>
      <c r="D433" s="130" t="s">
        <v>1123</v>
      </c>
      <c r="E433" s="131" t="s">
        <v>15</v>
      </c>
      <c r="F433" s="99"/>
    </row>
    <row r="434" spans="2:6" x14ac:dyDescent="0.25">
      <c r="B434" s="110"/>
      <c r="C434" s="142">
        <v>432</v>
      </c>
      <c r="D434" s="130" t="s">
        <v>1125</v>
      </c>
      <c r="E434" s="131" t="s">
        <v>14</v>
      </c>
      <c r="F434" s="99"/>
    </row>
    <row r="435" spans="2:6" x14ac:dyDescent="0.25">
      <c r="B435" s="110"/>
      <c r="C435" s="142">
        <v>433</v>
      </c>
      <c r="D435" s="130" t="s">
        <v>1128</v>
      </c>
      <c r="E435" s="131" t="s">
        <v>393</v>
      </c>
      <c r="F435" s="99"/>
    </row>
    <row r="436" spans="2:6" x14ac:dyDescent="0.25">
      <c r="B436" s="110"/>
      <c r="C436" s="142">
        <v>434</v>
      </c>
      <c r="D436" s="130" t="s">
        <v>1130</v>
      </c>
      <c r="E436" s="131" t="s">
        <v>398</v>
      </c>
      <c r="F436" s="99"/>
    </row>
    <row r="437" spans="2:6" x14ac:dyDescent="0.3">
      <c r="B437" s="110"/>
      <c r="C437" s="142">
        <v>436</v>
      </c>
      <c r="D437" s="142" t="s">
        <v>1137</v>
      </c>
      <c r="E437" s="132" t="s">
        <v>8</v>
      </c>
      <c r="F437" s="99"/>
    </row>
    <row r="438" spans="2:6" x14ac:dyDescent="0.3">
      <c r="B438" s="110"/>
      <c r="C438" s="142">
        <v>437</v>
      </c>
      <c r="D438" s="142" t="s">
        <v>1138</v>
      </c>
      <c r="E438" s="132" t="s">
        <v>8</v>
      </c>
      <c r="F438" s="99"/>
    </row>
    <row r="439" spans="2:6" x14ac:dyDescent="0.3">
      <c r="B439" s="110"/>
      <c r="C439" s="142">
        <v>438</v>
      </c>
      <c r="D439" s="142" t="s">
        <v>1139</v>
      </c>
      <c r="E439" s="132" t="s">
        <v>8</v>
      </c>
      <c r="F439" s="99"/>
    </row>
    <row r="440" spans="2:6" x14ac:dyDescent="0.3">
      <c r="B440" s="110"/>
      <c r="C440" s="142">
        <v>439</v>
      </c>
      <c r="D440" s="142" t="s">
        <v>1143</v>
      </c>
      <c r="E440" s="132" t="s">
        <v>8</v>
      </c>
      <c r="F440" s="99"/>
    </row>
    <row r="441" spans="2:6" x14ac:dyDescent="0.3">
      <c r="B441" s="110"/>
      <c r="C441" s="142">
        <v>440</v>
      </c>
      <c r="D441" s="142" t="s">
        <v>1149</v>
      </c>
      <c r="E441" s="132" t="s">
        <v>21</v>
      </c>
      <c r="F441" s="99"/>
    </row>
    <row r="442" spans="2:6" x14ac:dyDescent="0.3">
      <c r="B442" s="110"/>
      <c r="C442" s="142">
        <v>441</v>
      </c>
      <c r="D442" s="142" t="s">
        <v>1147</v>
      </c>
      <c r="E442" s="132" t="s">
        <v>21</v>
      </c>
      <c r="F442" s="99"/>
    </row>
    <row r="443" spans="2:6" x14ac:dyDescent="0.3">
      <c r="B443" s="110"/>
      <c r="C443" s="142">
        <v>442</v>
      </c>
      <c r="D443" s="142" t="s">
        <v>1151</v>
      </c>
      <c r="E443" s="132" t="s">
        <v>8</v>
      </c>
      <c r="F443" s="99"/>
    </row>
    <row r="444" spans="2:6" x14ac:dyDescent="0.3">
      <c r="B444" s="110"/>
      <c r="C444" s="142">
        <v>443</v>
      </c>
      <c r="D444" s="142" t="s">
        <v>1158</v>
      </c>
      <c r="E444" s="132" t="s">
        <v>15</v>
      </c>
      <c r="F444" s="99"/>
    </row>
    <row r="445" spans="2:6" x14ac:dyDescent="0.3">
      <c r="B445" s="110"/>
      <c r="C445" s="142">
        <v>444</v>
      </c>
      <c r="D445" s="142" t="s">
        <v>1157</v>
      </c>
      <c r="E445" s="132" t="s">
        <v>14</v>
      </c>
      <c r="F445" s="99"/>
    </row>
    <row r="446" spans="2:6" x14ac:dyDescent="0.3">
      <c r="B446" s="110"/>
      <c r="C446" s="142">
        <v>445</v>
      </c>
      <c r="D446" s="142" t="s">
        <v>1161</v>
      </c>
      <c r="E446" s="132" t="s">
        <v>393</v>
      </c>
      <c r="F446" s="99"/>
    </row>
    <row r="447" spans="2:6" x14ac:dyDescent="0.3">
      <c r="B447" s="110"/>
      <c r="C447" s="142">
        <v>446</v>
      </c>
      <c r="D447" s="142" t="s">
        <v>1169</v>
      </c>
      <c r="E447" s="132" t="s">
        <v>14</v>
      </c>
      <c r="F447" s="99"/>
    </row>
    <row r="448" spans="2:6" x14ac:dyDescent="0.25">
      <c r="B448" s="110"/>
      <c r="C448" s="142">
        <v>447</v>
      </c>
      <c r="D448" s="130" t="s">
        <v>1177</v>
      </c>
      <c r="E448" s="131" t="s">
        <v>14</v>
      </c>
      <c r="F448" s="99"/>
    </row>
    <row r="449" spans="2:6" x14ac:dyDescent="0.25">
      <c r="B449" s="110"/>
      <c r="C449" s="142">
        <v>448</v>
      </c>
      <c r="D449" s="130" t="s">
        <v>1179</v>
      </c>
      <c r="E449" s="279" t="s">
        <v>14</v>
      </c>
      <c r="F449" s="99"/>
    </row>
    <row r="450" spans="2:6" x14ac:dyDescent="0.25">
      <c r="B450" s="110"/>
      <c r="C450" s="142">
        <v>449</v>
      </c>
      <c r="D450" s="130" t="s">
        <v>1182</v>
      </c>
      <c r="E450" s="279" t="s">
        <v>8</v>
      </c>
      <c r="F450" s="99"/>
    </row>
    <row r="451" spans="2:6" x14ac:dyDescent="0.25">
      <c r="B451" s="110"/>
      <c r="C451" s="142">
        <v>450</v>
      </c>
      <c r="D451" s="130" t="s">
        <v>1185</v>
      </c>
      <c r="E451" s="279" t="s">
        <v>393</v>
      </c>
      <c r="F451" s="99"/>
    </row>
    <row r="452" spans="2:6" x14ac:dyDescent="0.25">
      <c r="B452" s="110"/>
      <c r="C452" s="142">
        <v>451</v>
      </c>
      <c r="D452" s="130" t="s">
        <v>1186</v>
      </c>
      <c r="E452" s="279" t="s">
        <v>35</v>
      </c>
      <c r="F452" s="99"/>
    </row>
    <row r="453" spans="2:6" x14ac:dyDescent="0.25">
      <c r="B453" s="110"/>
      <c r="C453" s="142">
        <v>452</v>
      </c>
      <c r="D453" s="130" t="s">
        <v>1189</v>
      </c>
      <c r="E453" s="279" t="s">
        <v>14</v>
      </c>
      <c r="F453" s="99"/>
    </row>
    <row r="454" spans="2:6" x14ac:dyDescent="0.25">
      <c r="B454" s="110"/>
      <c r="C454" s="142">
        <v>453</v>
      </c>
      <c r="D454" s="130" t="s">
        <v>1190</v>
      </c>
      <c r="E454" s="279" t="s">
        <v>8</v>
      </c>
      <c r="F454" s="99"/>
    </row>
    <row r="455" spans="2:6" x14ac:dyDescent="0.25">
      <c r="B455" s="110"/>
      <c r="C455" s="142">
        <v>454</v>
      </c>
      <c r="D455" s="130" t="s">
        <v>1194</v>
      </c>
      <c r="E455" s="131" t="s">
        <v>8</v>
      </c>
      <c r="F455" s="99"/>
    </row>
    <row r="456" spans="2:6" x14ac:dyDescent="0.25">
      <c r="B456" s="110"/>
      <c r="C456" s="142">
        <v>455</v>
      </c>
      <c r="D456" s="130" t="s">
        <v>1195</v>
      </c>
      <c r="E456" s="131" t="s">
        <v>393</v>
      </c>
      <c r="F456" s="99"/>
    </row>
    <row r="457" spans="2:6" ht="45" x14ac:dyDescent="0.25">
      <c r="B457" s="110"/>
      <c r="C457" s="142">
        <v>456</v>
      </c>
      <c r="D457" s="130" t="s">
        <v>1199</v>
      </c>
      <c r="E457" s="131" t="s">
        <v>8</v>
      </c>
      <c r="F457" s="99"/>
    </row>
    <row r="458" spans="2:6" x14ac:dyDescent="0.25">
      <c r="B458" s="110"/>
      <c r="C458" s="142">
        <v>457</v>
      </c>
      <c r="D458" s="130" t="s">
        <v>1202</v>
      </c>
      <c r="E458" s="131" t="s">
        <v>16</v>
      </c>
      <c r="F458" s="99"/>
    </row>
    <row r="459" spans="2:6" x14ac:dyDescent="0.25">
      <c r="B459" s="110"/>
      <c r="C459" s="142">
        <v>458</v>
      </c>
      <c r="D459" s="130" t="s">
        <v>1203</v>
      </c>
      <c r="E459" s="131" t="s">
        <v>393</v>
      </c>
      <c r="F459" s="99"/>
    </row>
    <row r="460" spans="2:6" x14ac:dyDescent="0.25">
      <c r="B460" s="110"/>
      <c r="C460" s="142">
        <v>459</v>
      </c>
      <c r="D460" s="130" t="s">
        <v>1204</v>
      </c>
      <c r="E460" s="131" t="s">
        <v>8</v>
      </c>
      <c r="F460" s="99"/>
    </row>
    <row r="461" spans="2:6" x14ac:dyDescent="0.25">
      <c r="B461" s="110"/>
      <c r="C461" s="142">
        <v>460</v>
      </c>
      <c r="D461" s="130" t="s">
        <v>1210</v>
      </c>
      <c r="E461" s="131" t="s">
        <v>8</v>
      </c>
      <c r="F461" s="99"/>
    </row>
    <row r="462" spans="2:6" x14ac:dyDescent="0.25">
      <c r="B462" s="110"/>
      <c r="C462" s="142">
        <v>461</v>
      </c>
      <c r="D462" s="130" t="s">
        <v>1221</v>
      </c>
      <c r="E462" s="131" t="s">
        <v>14</v>
      </c>
      <c r="F462" s="99"/>
    </row>
    <row r="463" spans="2:6" x14ac:dyDescent="0.25">
      <c r="B463" s="110"/>
      <c r="C463" s="142">
        <v>462</v>
      </c>
      <c r="D463" s="130" t="s">
        <v>1229</v>
      </c>
      <c r="E463" s="131" t="s">
        <v>8</v>
      </c>
      <c r="F463" s="99"/>
    </row>
    <row r="464" spans="2:6" x14ac:dyDescent="0.25">
      <c r="B464" s="110"/>
      <c r="C464" s="142">
        <v>463</v>
      </c>
      <c r="D464" s="130" t="s">
        <v>1211</v>
      </c>
      <c r="E464" s="131" t="s">
        <v>8</v>
      </c>
      <c r="F464" s="99"/>
    </row>
    <row r="465" spans="2:6" x14ac:dyDescent="0.25">
      <c r="B465" s="110"/>
      <c r="C465" s="142">
        <v>464</v>
      </c>
      <c r="D465" s="130" t="s">
        <v>1215</v>
      </c>
      <c r="E465" s="131" t="s">
        <v>8</v>
      </c>
      <c r="F465" s="99"/>
    </row>
    <row r="466" spans="2:6" x14ac:dyDescent="0.25">
      <c r="C466" s="142">
        <v>465</v>
      </c>
      <c r="D466" s="130" t="s">
        <v>1212</v>
      </c>
      <c r="E466" s="131" t="s">
        <v>8</v>
      </c>
      <c r="F466" s="99"/>
    </row>
    <row r="467" spans="2:6" x14ac:dyDescent="0.25">
      <c r="C467" s="142">
        <v>466</v>
      </c>
      <c r="D467" s="130" t="s">
        <v>1224</v>
      </c>
      <c r="E467" s="131" t="s">
        <v>8</v>
      </c>
      <c r="F467" s="99"/>
    </row>
    <row r="468" spans="2:6" x14ac:dyDescent="0.25">
      <c r="C468" s="142">
        <v>467</v>
      </c>
      <c r="D468" s="130" t="s">
        <v>1225</v>
      </c>
      <c r="E468" s="131" t="s">
        <v>8</v>
      </c>
      <c r="F468" s="99"/>
    </row>
    <row r="469" spans="2:6" x14ac:dyDescent="0.25">
      <c r="C469" s="142">
        <v>468</v>
      </c>
      <c r="D469" s="130" t="s">
        <v>1226</v>
      </c>
      <c r="E469" s="131" t="s">
        <v>393</v>
      </c>
      <c r="F469" s="99"/>
    </row>
    <row r="470" spans="2:6" x14ac:dyDescent="0.25">
      <c r="C470" s="142">
        <v>469</v>
      </c>
      <c r="D470" s="130" t="s">
        <v>1232</v>
      </c>
      <c r="E470" s="131" t="s">
        <v>8</v>
      </c>
      <c r="F470" s="99"/>
    </row>
    <row r="471" spans="2:6" x14ac:dyDescent="0.25">
      <c r="C471" s="142">
        <v>470</v>
      </c>
      <c r="D471" s="130" t="s">
        <v>1233</v>
      </c>
      <c r="E471" s="131" t="s">
        <v>8</v>
      </c>
      <c r="F471" s="99"/>
    </row>
    <row r="472" spans="2:6" x14ac:dyDescent="0.25">
      <c r="C472" s="142">
        <v>471</v>
      </c>
      <c r="D472" s="130" t="s">
        <v>1237</v>
      </c>
      <c r="E472" s="131" t="s">
        <v>8</v>
      </c>
      <c r="F472" s="99"/>
    </row>
    <row r="473" spans="2:6" ht="45" x14ac:dyDescent="0.25">
      <c r="C473" s="142">
        <v>472</v>
      </c>
      <c r="D473" s="130" t="s">
        <v>1240</v>
      </c>
      <c r="E473" s="131" t="s">
        <v>1242</v>
      </c>
      <c r="F473" s="99"/>
    </row>
    <row r="474" spans="2:6" x14ac:dyDescent="0.25">
      <c r="E474" s="131"/>
      <c r="F474" s="99"/>
    </row>
    <row r="475" spans="2:6" x14ac:dyDescent="0.25">
      <c r="E475" s="131"/>
      <c r="F475" s="99"/>
    </row>
    <row r="476" spans="2:6" x14ac:dyDescent="0.25">
      <c r="E476" s="131"/>
      <c r="F476" s="99"/>
    </row>
    <row r="477" spans="2:6" x14ac:dyDescent="0.25">
      <c r="E477" s="131"/>
      <c r="F477" s="99"/>
    </row>
    <row r="478" spans="2:6" x14ac:dyDescent="0.25">
      <c r="E478" s="131"/>
      <c r="F478" s="99"/>
    </row>
    <row r="479" spans="2:6" x14ac:dyDescent="0.25">
      <c r="E479" s="131"/>
      <c r="F479" s="99"/>
    </row>
    <row r="480" spans="2:6" x14ac:dyDescent="0.25">
      <c r="E480" s="131"/>
      <c r="F480" s="99"/>
    </row>
    <row r="481" spans="5:6" x14ac:dyDescent="0.25">
      <c r="E481" s="131"/>
      <c r="F481" s="99"/>
    </row>
    <row r="482" spans="5:6" x14ac:dyDescent="0.25">
      <c r="E482" s="131"/>
      <c r="F482" s="99"/>
    </row>
    <row r="483" spans="5:6" x14ac:dyDescent="0.25">
      <c r="E483" s="131"/>
      <c r="F483" s="99"/>
    </row>
    <row r="484" spans="5:6" x14ac:dyDescent="0.25">
      <c r="E484" s="131"/>
      <c r="F484" s="99"/>
    </row>
    <row r="485" spans="5:6" x14ac:dyDescent="0.25">
      <c r="E485" s="131"/>
      <c r="F485" s="99"/>
    </row>
    <row r="486" spans="5:6" x14ac:dyDescent="0.25">
      <c r="E486" s="131"/>
      <c r="F486" s="99"/>
    </row>
    <row r="487" spans="5:6" x14ac:dyDescent="0.25">
      <c r="E487" s="131"/>
      <c r="F487" s="99"/>
    </row>
    <row r="488" spans="5:6" x14ac:dyDescent="0.25">
      <c r="E488" s="131"/>
      <c r="F488" s="99"/>
    </row>
    <row r="489" spans="5:6" x14ac:dyDescent="0.25">
      <c r="E489" s="131"/>
      <c r="F489" s="99"/>
    </row>
    <row r="490" spans="5:6" x14ac:dyDescent="0.25">
      <c r="E490" s="131"/>
      <c r="F490" s="99"/>
    </row>
    <row r="491" spans="5:6" x14ac:dyDescent="0.25">
      <c r="E491" s="131"/>
      <c r="F491" s="99"/>
    </row>
    <row r="492" spans="5:6" x14ac:dyDescent="0.25">
      <c r="E492" s="131"/>
      <c r="F492" s="99"/>
    </row>
    <row r="493" spans="5:6" x14ac:dyDescent="0.25">
      <c r="E493" s="131"/>
      <c r="F493" s="99"/>
    </row>
    <row r="494" spans="5:6" x14ac:dyDescent="0.25">
      <c r="E494" s="131"/>
      <c r="F494" s="99"/>
    </row>
    <row r="495" spans="5:6" x14ac:dyDescent="0.25">
      <c r="E495" s="131"/>
      <c r="F495" s="99"/>
    </row>
    <row r="496" spans="5:6" x14ac:dyDescent="0.25">
      <c r="E496" s="131"/>
      <c r="F496" s="99"/>
    </row>
    <row r="497" spans="5:6" x14ac:dyDescent="0.25">
      <c r="E497" s="131"/>
      <c r="F497" s="99"/>
    </row>
    <row r="498" spans="5:6" x14ac:dyDescent="0.25">
      <c r="E498" s="131"/>
      <c r="F498" s="99"/>
    </row>
    <row r="499" spans="5:6" x14ac:dyDescent="0.25">
      <c r="E499" s="131"/>
      <c r="F499" s="99"/>
    </row>
    <row r="500" spans="5:6" x14ac:dyDescent="0.25">
      <c r="E500" s="131"/>
      <c r="F500" s="99"/>
    </row>
    <row r="501" spans="5:6" x14ac:dyDescent="0.25">
      <c r="E501" s="131"/>
      <c r="F501" s="99"/>
    </row>
    <row r="502" spans="5:6" x14ac:dyDescent="0.25">
      <c r="E502" s="131"/>
      <c r="F502" s="99"/>
    </row>
    <row r="503" spans="5:6" x14ac:dyDescent="0.25">
      <c r="E503" s="131"/>
      <c r="F503" s="99"/>
    </row>
    <row r="504" spans="5:6" x14ac:dyDescent="0.25">
      <c r="E504" s="131"/>
      <c r="F504" s="99"/>
    </row>
    <row r="505" spans="5:6" x14ac:dyDescent="0.25">
      <c r="E505" s="131"/>
      <c r="F505" s="99"/>
    </row>
    <row r="506" spans="5:6" x14ac:dyDescent="0.25">
      <c r="E506" s="131"/>
      <c r="F506" s="99"/>
    </row>
    <row r="507" spans="5:6" x14ac:dyDescent="0.25">
      <c r="E507" s="131"/>
      <c r="F507" s="99"/>
    </row>
    <row r="508" spans="5:6" x14ac:dyDescent="0.25">
      <c r="E508" s="131"/>
      <c r="F508" s="99"/>
    </row>
    <row r="509" spans="5:6" x14ac:dyDescent="0.25">
      <c r="E509" s="131"/>
      <c r="F509" s="99"/>
    </row>
    <row r="510" spans="5:6" x14ac:dyDescent="0.25">
      <c r="E510" s="131"/>
      <c r="F510" s="99"/>
    </row>
    <row r="511" spans="5:6" x14ac:dyDescent="0.25">
      <c r="E511" s="131"/>
      <c r="F511" s="99"/>
    </row>
    <row r="512" spans="5:6" x14ac:dyDescent="0.25">
      <c r="E512" s="131"/>
      <c r="F512" s="99"/>
    </row>
    <row r="513" spans="5:6" x14ac:dyDescent="0.25">
      <c r="E513" s="131"/>
      <c r="F513" s="99"/>
    </row>
    <row r="514" spans="5:6" x14ac:dyDescent="0.25">
      <c r="E514" s="131"/>
      <c r="F514" s="99"/>
    </row>
    <row r="515" spans="5:6" x14ac:dyDescent="0.25">
      <c r="E515" s="131"/>
      <c r="F515" s="99"/>
    </row>
    <row r="516" spans="5:6" x14ac:dyDescent="0.25">
      <c r="E516" s="131"/>
      <c r="F516" s="99"/>
    </row>
    <row r="517" spans="5:6" x14ac:dyDescent="0.25">
      <c r="E517" s="131"/>
      <c r="F517" s="99"/>
    </row>
    <row r="518" spans="5:6" x14ac:dyDescent="0.25">
      <c r="E518" s="131"/>
      <c r="F518" s="99"/>
    </row>
    <row r="519" spans="5:6" x14ac:dyDescent="0.25">
      <c r="E519" s="131"/>
      <c r="F519" s="99"/>
    </row>
    <row r="520" spans="5:6" x14ac:dyDescent="0.25">
      <c r="E520" s="131"/>
      <c r="F520" s="99"/>
    </row>
    <row r="521" spans="5:6" x14ac:dyDescent="0.25">
      <c r="E521" s="131"/>
      <c r="F521" s="99"/>
    </row>
    <row r="522" spans="5:6" x14ac:dyDescent="0.25">
      <c r="E522" s="131"/>
      <c r="F522" s="99"/>
    </row>
    <row r="523" spans="5:6" x14ac:dyDescent="0.25">
      <c r="E523" s="131"/>
      <c r="F523" s="99"/>
    </row>
    <row r="524" spans="5:6" x14ac:dyDescent="0.25">
      <c r="E524" s="131"/>
      <c r="F524" s="99"/>
    </row>
    <row r="525" spans="5:6" x14ac:dyDescent="0.25">
      <c r="E525" s="131"/>
      <c r="F525" s="99"/>
    </row>
    <row r="526" spans="5:6" x14ac:dyDescent="0.25">
      <c r="E526" s="131"/>
      <c r="F526" s="99"/>
    </row>
    <row r="527" spans="5:6" x14ac:dyDescent="0.25">
      <c r="E527" s="131"/>
      <c r="F527" s="99"/>
    </row>
    <row r="528" spans="5:6" x14ac:dyDescent="0.25">
      <c r="E528" s="131"/>
      <c r="F528" s="99"/>
    </row>
    <row r="529" spans="5:6" x14ac:dyDescent="0.25">
      <c r="E529" s="131"/>
      <c r="F529" s="99"/>
    </row>
    <row r="530" spans="5:6" x14ac:dyDescent="0.25">
      <c r="E530" s="131"/>
      <c r="F530" s="99"/>
    </row>
    <row r="531" spans="5:6" x14ac:dyDescent="0.25">
      <c r="E531" s="131"/>
      <c r="F531" s="99"/>
    </row>
    <row r="532" spans="5:6" x14ac:dyDescent="0.25">
      <c r="E532" s="131"/>
      <c r="F532" s="99"/>
    </row>
    <row r="533" spans="5:6" x14ac:dyDescent="0.25">
      <c r="E533" s="131"/>
      <c r="F533" s="99"/>
    </row>
    <row r="534" spans="5:6" x14ac:dyDescent="0.25">
      <c r="E534" s="131"/>
      <c r="F534" s="99"/>
    </row>
    <row r="535" spans="5:6" x14ac:dyDescent="0.25">
      <c r="E535" s="131"/>
      <c r="F535" s="99"/>
    </row>
    <row r="536" spans="5:6" x14ac:dyDescent="0.25">
      <c r="E536" s="131"/>
      <c r="F536" s="99"/>
    </row>
    <row r="537" spans="5:6" x14ac:dyDescent="0.25">
      <c r="E537" s="131"/>
      <c r="F537" s="99"/>
    </row>
    <row r="538" spans="5:6" x14ac:dyDescent="0.25">
      <c r="E538" s="131"/>
      <c r="F538" s="99"/>
    </row>
    <row r="539" spans="5:6" x14ac:dyDescent="0.25">
      <c r="E539" s="131"/>
      <c r="F539" s="99"/>
    </row>
    <row r="540" spans="5:6" x14ac:dyDescent="0.25">
      <c r="E540" s="131"/>
      <c r="F540" s="99"/>
    </row>
    <row r="541" spans="5:6" x14ac:dyDescent="0.25">
      <c r="E541" s="131"/>
      <c r="F541" s="99"/>
    </row>
    <row r="542" spans="5:6" x14ac:dyDescent="0.25">
      <c r="E542" s="131"/>
      <c r="F542" s="99"/>
    </row>
    <row r="543" spans="5:6" x14ac:dyDescent="0.25">
      <c r="E543" s="131"/>
      <c r="F543" s="99"/>
    </row>
    <row r="544" spans="5:6" x14ac:dyDescent="0.25">
      <c r="E544" s="131"/>
      <c r="F544" s="99"/>
    </row>
    <row r="545" spans="5:6" x14ac:dyDescent="0.25">
      <c r="E545" s="131"/>
      <c r="F545" s="99"/>
    </row>
    <row r="546" spans="5:6" x14ac:dyDescent="0.25">
      <c r="E546" s="131"/>
      <c r="F546" s="99"/>
    </row>
    <row r="547" spans="5:6" x14ac:dyDescent="0.25">
      <c r="E547" s="131"/>
      <c r="F547" s="99"/>
    </row>
    <row r="548" spans="5:6" x14ac:dyDescent="0.25">
      <c r="E548" s="131"/>
      <c r="F548" s="99"/>
    </row>
    <row r="549" spans="5:6" x14ac:dyDescent="0.25">
      <c r="E549" s="131"/>
      <c r="F549" s="99"/>
    </row>
    <row r="550" spans="5:6" x14ac:dyDescent="0.25">
      <c r="E550" s="131"/>
      <c r="F550" s="99"/>
    </row>
    <row r="551" spans="5:6" x14ac:dyDescent="0.25">
      <c r="E551" s="131"/>
      <c r="F551" s="99"/>
    </row>
    <row r="552" spans="5:6" x14ac:dyDescent="0.25">
      <c r="E552" s="131"/>
      <c r="F552" s="99"/>
    </row>
    <row r="553" spans="5:6" x14ac:dyDescent="0.25">
      <c r="E553" s="131"/>
      <c r="F553" s="99"/>
    </row>
    <row r="554" spans="5:6" x14ac:dyDescent="0.25">
      <c r="E554" s="131"/>
      <c r="F554" s="99"/>
    </row>
    <row r="555" spans="5:6" x14ac:dyDescent="0.25">
      <c r="E555" s="131"/>
      <c r="F555" s="99"/>
    </row>
    <row r="556" spans="5:6" x14ac:dyDescent="0.25">
      <c r="E556" s="131"/>
      <c r="F556" s="99"/>
    </row>
    <row r="557" spans="5:6" x14ac:dyDescent="0.25">
      <c r="E557" s="131"/>
      <c r="F557" s="99"/>
    </row>
    <row r="558" spans="5:6" x14ac:dyDescent="0.25">
      <c r="E558" s="131"/>
      <c r="F558" s="99"/>
    </row>
    <row r="559" spans="5:6" x14ac:dyDescent="0.25">
      <c r="E559" s="131"/>
      <c r="F559" s="99"/>
    </row>
    <row r="560" spans="5:6" x14ac:dyDescent="0.25">
      <c r="E560" s="131"/>
      <c r="F560" s="99"/>
    </row>
    <row r="561" spans="5:6" x14ac:dyDescent="0.25">
      <c r="E561" s="131"/>
      <c r="F561" s="99"/>
    </row>
    <row r="562" spans="5:6" x14ac:dyDescent="0.25">
      <c r="E562" s="131"/>
      <c r="F562" s="99"/>
    </row>
    <row r="563" spans="5:6" x14ac:dyDescent="0.25">
      <c r="E563" s="131"/>
      <c r="F563" s="99"/>
    </row>
    <row r="564" spans="5:6" x14ac:dyDescent="0.25">
      <c r="E564" s="131"/>
      <c r="F564" s="99"/>
    </row>
    <row r="565" spans="5:6" x14ac:dyDescent="0.25">
      <c r="E565" s="131"/>
      <c r="F565" s="99"/>
    </row>
    <row r="566" spans="5:6" x14ac:dyDescent="0.25">
      <c r="E566" s="131"/>
      <c r="F566" s="99"/>
    </row>
    <row r="567" spans="5:6" x14ac:dyDescent="0.25">
      <c r="E567" s="131"/>
      <c r="F567" s="99"/>
    </row>
    <row r="568" spans="5:6" x14ac:dyDescent="0.25">
      <c r="E568" s="131"/>
      <c r="F568" s="99"/>
    </row>
    <row r="569" spans="5:6" x14ac:dyDescent="0.25">
      <c r="E569" s="131"/>
      <c r="F569" s="99"/>
    </row>
    <row r="570" spans="5:6" x14ac:dyDescent="0.25">
      <c r="E570" s="131"/>
      <c r="F570" s="99"/>
    </row>
    <row r="571" spans="5:6" x14ac:dyDescent="0.25">
      <c r="E571" s="131"/>
      <c r="F571" s="99"/>
    </row>
    <row r="572" spans="5:6" x14ac:dyDescent="0.25">
      <c r="E572" s="131"/>
      <c r="F572" s="99"/>
    </row>
    <row r="573" spans="5:6" x14ac:dyDescent="0.25">
      <c r="E573" s="131"/>
      <c r="F573" s="99"/>
    </row>
    <row r="574" spans="5:6" x14ac:dyDescent="0.25">
      <c r="E574" s="131"/>
      <c r="F574" s="99"/>
    </row>
    <row r="575" spans="5:6" x14ac:dyDescent="0.25">
      <c r="E575" s="131"/>
      <c r="F575" s="99"/>
    </row>
    <row r="576" spans="5:6" x14ac:dyDescent="0.25">
      <c r="E576" s="131"/>
      <c r="F576" s="99"/>
    </row>
    <row r="577" spans="5:6" x14ac:dyDescent="0.25">
      <c r="E577" s="131"/>
      <c r="F577" s="99"/>
    </row>
    <row r="578" spans="5:6" x14ac:dyDescent="0.25">
      <c r="E578" s="131"/>
      <c r="F578" s="99"/>
    </row>
    <row r="579" spans="5:6" x14ac:dyDescent="0.25">
      <c r="E579" s="131"/>
      <c r="F579" s="99"/>
    </row>
    <row r="580" spans="5:6" x14ac:dyDescent="0.25">
      <c r="E580" s="131"/>
      <c r="F580" s="99"/>
    </row>
    <row r="581" spans="5:6" x14ac:dyDescent="0.25">
      <c r="E581" s="131"/>
      <c r="F581" s="99"/>
    </row>
    <row r="582" spans="5:6" x14ac:dyDescent="0.25">
      <c r="E582" s="131"/>
      <c r="F582" s="99"/>
    </row>
    <row r="583" spans="5:6" x14ac:dyDescent="0.25">
      <c r="E583" s="131"/>
      <c r="F583" s="99"/>
    </row>
    <row r="584" spans="5:6" x14ac:dyDescent="0.25">
      <c r="E584" s="131"/>
      <c r="F584" s="99"/>
    </row>
    <row r="585" spans="5:6" x14ac:dyDescent="0.25">
      <c r="E585" s="131"/>
      <c r="F585" s="99"/>
    </row>
    <row r="586" spans="5:6" x14ac:dyDescent="0.25">
      <c r="E586" s="131"/>
      <c r="F586" s="99"/>
    </row>
    <row r="587" spans="5:6" x14ac:dyDescent="0.25">
      <c r="E587" s="131"/>
      <c r="F587" s="99"/>
    </row>
    <row r="588" spans="5:6" x14ac:dyDescent="0.25">
      <c r="E588" s="131"/>
      <c r="F588" s="99"/>
    </row>
    <row r="589" spans="5:6" x14ac:dyDescent="0.25">
      <c r="E589" s="131"/>
      <c r="F589" s="99"/>
    </row>
    <row r="590" spans="5:6" x14ac:dyDescent="0.25">
      <c r="E590" s="131"/>
      <c r="F590" s="99"/>
    </row>
    <row r="591" spans="5:6" x14ac:dyDescent="0.25">
      <c r="E591" s="131"/>
      <c r="F591" s="99"/>
    </row>
    <row r="592" spans="5:6" x14ac:dyDescent="0.25">
      <c r="E592" s="131"/>
      <c r="F592" s="99"/>
    </row>
    <row r="593" spans="5:6" x14ac:dyDescent="0.25">
      <c r="E593" s="131"/>
      <c r="F593" s="99"/>
    </row>
    <row r="594" spans="5:6" x14ac:dyDescent="0.25">
      <c r="E594" s="131"/>
      <c r="F594" s="99"/>
    </row>
    <row r="595" spans="5:6" x14ac:dyDescent="0.25">
      <c r="E595" s="131"/>
      <c r="F595" s="99"/>
    </row>
    <row r="596" spans="5:6" x14ac:dyDescent="0.25">
      <c r="E596" s="131"/>
      <c r="F596" s="99"/>
    </row>
    <row r="597" spans="5:6" x14ac:dyDescent="0.25">
      <c r="E597" s="131"/>
      <c r="F597" s="99"/>
    </row>
    <row r="598" spans="5:6" x14ac:dyDescent="0.25">
      <c r="E598" s="131"/>
      <c r="F598" s="99"/>
    </row>
    <row r="599" spans="5:6" x14ac:dyDescent="0.25">
      <c r="E599" s="131"/>
      <c r="F599" s="99"/>
    </row>
    <row r="600" spans="5:6" x14ac:dyDescent="0.25">
      <c r="E600" s="131"/>
      <c r="F600" s="99"/>
    </row>
    <row r="601" spans="5:6" x14ac:dyDescent="0.25">
      <c r="E601" s="131"/>
      <c r="F601" s="99"/>
    </row>
    <row r="602" spans="5:6" x14ac:dyDescent="0.25">
      <c r="E602" s="131"/>
      <c r="F602" s="99"/>
    </row>
    <row r="603" spans="5:6" x14ac:dyDescent="0.25">
      <c r="E603" s="131"/>
      <c r="F603" s="99"/>
    </row>
    <row r="604" spans="5:6" x14ac:dyDescent="0.25">
      <c r="E604" s="131"/>
      <c r="F604" s="99"/>
    </row>
    <row r="605" spans="5:6" x14ac:dyDescent="0.25">
      <c r="E605" s="131"/>
      <c r="F605" s="99"/>
    </row>
    <row r="606" spans="5:6" x14ac:dyDescent="0.25">
      <c r="E606" s="131"/>
      <c r="F606" s="99"/>
    </row>
    <row r="607" spans="5:6" x14ac:dyDescent="0.25">
      <c r="E607" s="131"/>
      <c r="F607" s="99"/>
    </row>
    <row r="608" spans="5:6" x14ac:dyDescent="0.25">
      <c r="E608" s="131"/>
      <c r="F608" s="99"/>
    </row>
    <row r="609" spans="5:6" x14ac:dyDescent="0.25">
      <c r="E609" s="131"/>
      <c r="F609" s="99"/>
    </row>
    <row r="610" spans="5:6" x14ac:dyDescent="0.25">
      <c r="E610" s="131"/>
      <c r="F610" s="99"/>
    </row>
    <row r="611" spans="5:6" x14ac:dyDescent="0.25">
      <c r="E611" s="131"/>
      <c r="F611" s="99"/>
    </row>
    <row r="612" spans="5:6" x14ac:dyDescent="0.25">
      <c r="E612" s="131"/>
      <c r="F612" s="99"/>
    </row>
    <row r="613" spans="5:6" x14ac:dyDescent="0.25">
      <c r="E613" s="131"/>
      <c r="F613" s="99"/>
    </row>
    <row r="614" spans="5:6" x14ac:dyDescent="0.25">
      <c r="E614" s="131"/>
      <c r="F614" s="99"/>
    </row>
    <row r="615" spans="5:6" x14ac:dyDescent="0.25">
      <c r="E615" s="131"/>
      <c r="F615" s="99"/>
    </row>
    <row r="616" spans="5:6" x14ac:dyDescent="0.25">
      <c r="E616" s="131"/>
      <c r="F616" s="99"/>
    </row>
    <row r="617" spans="5:6" x14ac:dyDescent="0.25">
      <c r="E617" s="131"/>
      <c r="F617" s="99"/>
    </row>
    <row r="618" spans="5:6" x14ac:dyDescent="0.25">
      <c r="E618" s="131"/>
      <c r="F618" s="99"/>
    </row>
    <row r="619" spans="5:6" x14ac:dyDescent="0.25">
      <c r="E619" s="131"/>
      <c r="F619" s="99"/>
    </row>
    <row r="620" spans="5:6" x14ac:dyDescent="0.25">
      <c r="E620" s="131"/>
      <c r="F620" s="99"/>
    </row>
    <row r="621" spans="5:6" x14ac:dyDescent="0.25">
      <c r="E621" s="131"/>
      <c r="F621" s="99"/>
    </row>
    <row r="622" spans="5:6" x14ac:dyDescent="0.25">
      <c r="E622" s="131"/>
      <c r="F622" s="99"/>
    </row>
    <row r="623" spans="5:6" x14ac:dyDescent="0.25">
      <c r="E623" s="131"/>
      <c r="F623" s="99"/>
    </row>
    <row r="624" spans="5:6" x14ac:dyDescent="0.25">
      <c r="E624" s="131"/>
      <c r="F624" s="99"/>
    </row>
    <row r="625" spans="5:6" x14ac:dyDescent="0.25">
      <c r="E625" s="131"/>
      <c r="F625" s="99"/>
    </row>
    <row r="626" spans="5:6" x14ac:dyDescent="0.25">
      <c r="E626" s="131"/>
      <c r="F626" s="99"/>
    </row>
    <row r="627" spans="5:6" x14ac:dyDescent="0.25">
      <c r="E627" s="131"/>
      <c r="F627" s="99"/>
    </row>
    <row r="628" spans="5:6" x14ac:dyDescent="0.25">
      <c r="E628" s="131"/>
      <c r="F628" s="99"/>
    </row>
    <row r="629" spans="5:6" x14ac:dyDescent="0.25">
      <c r="E629" s="131"/>
      <c r="F629" s="99"/>
    </row>
    <row r="630" spans="5:6" x14ac:dyDescent="0.25">
      <c r="E630" s="131"/>
      <c r="F630" s="99"/>
    </row>
    <row r="631" spans="5:6" x14ac:dyDescent="0.25">
      <c r="E631" s="131"/>
      <c r="F631" s="99"/>
    </row>
    <row r="632" spans="5:6" x14ac:dyDescent="0.25">
      <c r="E632" s="131"/>
      <c r="F632" s="99"/>
    </row>
    <row r="633" spans="5:6" x14ac:dyDescent="0.25">
      <c r="E633" s="131"/>
      <c r="F633" s="99"/>
    </row>
    <row r="634" spans="5:6" x14ac:dyDescent="0.25">
      <c r="E634" s="131"/>
      <c r="F634" s="99"/>
    </row>
    <row r="635" spans="5:6" x14ac:dyDescent="0.25">
      <c r="E635" s="131"/>
      <c r="F635" s="99"/>
    </row>
    <row r="636" spans="5:6" x14ac:dyDescent="0.25">
      <c r="E636" s="131"/>
      <c r="F636" s="99"/>
    </row>
    <row r="637" spans="5:6" x14ac:dyDescent="0.25">
      <c r="E637" s="131"/>
      <c r="F637" s="99"/>
    </row>
    <row r="638" spans="5:6" x14ac:dyDescent="0.25">
      <c r="E638" s="131"/>
      <c r="F638" s="99"/>
    </row>
    <row r="639" spans="5:6" x14ac:dyDescent="0.25">
      <c r="E639" s="131"/>
      <c r="F639" s="99"/>
    </row>
    <row r="640" spans="5:6" x14ac:dyDescent="0.25">
      <c r="E640" s="131"/>
      <c r="F640" s="99"/>
    </row>
    <row r="641" spans="5:6" x14ac:dyDescent="0.25">
      <c r="E641" s="131"/>
      <c r="F641" s="99"/>
    </row>
    <row r="642" spans="5:6" x14ac:dyDescent="0.25">
      <c r="E642" s="131"/>
      <c r="F642" s="99"/>
    </row>
    <row r="643" spans="5:6" x14ac:dyDescent="0.25">
      <c r="E643" s="131"/>
      <c r="F643" s="99"/>
    </row>
    <row r="644" spans="5:6" x14ac:dyDescent="0.25">
      <c r="E644" s="131"/>
      <c r="F644" s="99"/>
    </row>
    <row r="645" spans="5:6" x14ac:dyDescent="0.25">
      <c r="E645" s="131"/>
      <c r="F645" s="99"/>
    </row>
    <row r="646" spans="5:6" x14ac:dyDescent="0.25">
      <c r="E646" s="131"/>
      <c r="F646" s="99"/>
    </row>
    <row r="647" spans="5:6" x14ac:dyDescent="0.25">
      <c r="E647" s="131"/>
      <c r="F647" s="99"/>
    </row>
    <row r="648" spans="5:6" x14ac:dyDescent="0.25">
      <c r="E648" s="131"/>
      <c r="F648" s="99"/>
    </row>
    <row r="649" spans="5:6" x14ac:dyDescent="0.25">
      <c r="E649" s="131"/>
      <c r="F649" s="99"/>
    </row>
    <row r="650" spans="5:6" x14ac:dyDescent="0.25">
      <c r="E650" s="131"/>
      <c r="F650" s="99"/>
    </row>
    <row r="651" spans="5:6" x14ac:dyDescent="0.25">
      <c r="E651" s="131"/>
      <c r="F651" s="99"/>
    </row>
    <row r="652" spans="5:6" x14ac:dyDescent="0.25">
      <c r="E652" s="131"/>
      <c r="F652" s="99"/>
    </row>
    <row r="653" spans="5:6" x14ac:dyDescent="0.25">
      <c r="E653" s="131"/>
      <c r="F653" s="99"/>
    </row>
    <row r="654" spans="5:6" x14ac:dyDescent="0.25">
      <c r="E654" s="131"/>
      <c r="F654" s="99"/>
    </row>
    <row r="655" spans="5:6" x14ac:dyDescent="0.25">
      <c r="E655" s="131"/>
      <c r="F655" s="99"/>
    </row>
    <row r="656" spans="5:6" x14ac:dyDescent="0.25">
      <c r="E656" s="131"/>
      <c r="F656" s="99"/>
    </row>
    <row r="657" spans="5:6" x14ac:dyDescent="0.25">
      <c r="E657" s="131"/>
      <c r="F657" s="99"/>
    </row>
    <row r="658" spans="5:6" x14ac:dyDescent="0.25">
      <c r="E658" s="131"/>
      <c r="F658" s="99"/>
    </row>
    <row r="659" spans="5:6" x14ac:dyDescent="0.25">
      <c r="E659" s="131"/>
      <c r="F659" s="99"/>
    </row>
    <row r="660" spans="5:6" x14ac:dyDescent="0.25">
      <c r="E660" s="131"/>
      <c r="F660" s="99"/>
    </row>
    <row r="661" spans="5:6" x14ac:dyDescent="0.25">
      <c r="E661" s="131"/>
      <c r="F661" s="99"/>
    </row>
    <row r="662" spans="5:6" x14ac:dyDescent="0.25">
      <c r="E662" s="131"/>
      <c r="F662" s="99"/>
    </row>
    <row r="663" spans="5:6" x14ac:dyDescent="0.25">
      <c r="E663" s="131"/>
      <c r="F663" s="99"/>
    </row>
    <row r="664" spans="5:6" x14ac:dyDescent="0.25">
      <c r="E664" s="131"/>
      <c r="F664" s="99"/>
    </row>
    <row r="665" spans="5:6" x14ac:dyDescent="0.25">
      <c r="E665" s="131"/>
      <c r="F665" s="99"/>
    </row>
    <row r="666" spans="5:6" x14ac:dyDescent="0.25">
      <c r="E666" s="131"/>
      <c r="F666" s="99"/>
    </row>
    <row r="667" spans="5:6" x14ac:dyDescent="0.25">
      <c r="E667" s="131"/>
      <c r="F667" s="99"/>
    </row>
    <row r="668" spans="5:6" x14ac:dyDescent="0.25">
      <c r="E668" s="131"/>
      <c r="F668" s="99"/>
    </row>
    <row r="669" spans="5:6" x14ac:dyDescent="0.25">
      <c r="E669" s="131"/>
      <c r="F669" s="99"/>
    </row>
    <row r="670" spans="5:6" x14ac:dyDescent="0.25">
      <c r="E670" s="131"/>
      <c r="F670" s="99"/>
    </row>
    <row r="671" spans="5:6" x14ac:dyDescent="0.25">
      <c r="E671" s="131"/>
      <c r="F671" s="99"/>
    </row>
    <row r="672" spans="5:6" x14ac:dyDescent="0.25">
      <c r="E672" s="131"/>
      <c r="F672" s="99"/>
    </row>
    <row r="673" spans="5:6" x14ac:dyDescent="0.25">
      <c r="E673" s="131"/>
      <c r="F673" s="99"/>
    </row>
    <row r="674" spans="5:6" x14ac:dyDescent="0.25">
      <c r="E674" s="131"/>
      <c r="F674" s="99"/>
    </row>
    <row r="675" spans="5:6" x14ac:dyDescent="0.25">
      <c r="E675" s="131"/>
      <c r="F675" s="99"/>
    </row>
    <row r="676" spans="5:6" x14ac:dyDescent="0.25">
      <c r="E676" s="131"/>
      <c r="F676" s="99"/>
    </row>
    <row r="677" spans="5:6" x14ac:dyDescent="0.25">
      <c r="E677" s="131"/>
      <c r="F677" s="99"/>
    </row>
    <row r="678" spans="5:6" x14ac:dyDescent="0.25">
      <c r="E678" s="131"/>
      <c r="F678" s="99"/>
    </row>
    <row r="679" spans="5:6" x14ac:dyDescent="0.25">
      <c r="E679" s="131"/>
      <c r="F679" s="99"/>
    </row>
    <row r="680" spans="5:6" x14ac:dyDescent="0.25">
      <c r="E680" s="131"/>
      <c r="F680" s="99"/>
    </row>
    <row r="681" spans="5:6" x14ac:dyDescent="0.25">
      <c r="E681" s="131"/>
      <c r="F681" s="99"/>
    </row>
    <row r="682" spans="5:6" x14ac:dyDescent="0.25">
      <c r="E682" s="131"/>
      <c r="F682" s="99"/>
    </row>
    <row r="683" spans="5:6" x14ac:dyDescent="0.25">
      <c r="E683" s="131"/>
      <c r="F683" s="99"/>
    </row>
    <row r="684" spans="5:6" x14ac:dyDescent="0.25">
      <c r="E684" s="131"/>
      <c r="F684" s="99"/>
    </row>
    <row r="685" spans="5:6" x14ac:dyDescent="0.25">
      <c r="E685" s="131"/>
      <c r="F685" s="99"/>
    </row>
    <row r="686" spans="5:6" x14ac:dyDescent="0.25">
      <c r="E686" s="131"/>
      <c r="F686" s="99"/>
    </row>
    <row r="687" spans="5:6" x14ac:dyDescent="0.25">
      <c r="E687" s="131"/>
      <c r="F687" s="99"/>
    </row>
    <row r="688" spans="5:6" x14ac:dyDescent="0.25">
      <c r="E688" s="131"/>
      <c r="F688" s="99"/>
    </row>
    <row r="689" spans="5:6" x14ac:dyDescent="0.25">
      <c r="E689" s="131"/>
      <c r="F689" s="99"/>
    </row>
    <row r="690" spans="5:6" x14ac:dyDescent="0.25">
      <c r="E690" s="131"/>
      <c r="F690" s="99"/>
    </row>
    <row r="691" spans="5:6" x14ac:dyDescent="0.25">
      <c r="E691" s="131"/>
      <c r="F691" s="99"/>
    </row>
    <row r="692" spans="5:6" x14ac:dyDescent="0.25">
      <c r="E692" s="131"/>
      <c r="F692" s="99"/>
    </row>
    <row r="693" spans="5:6" x14ac:dyDescent="0.25">
      <c r="E693" s="131"/>
      <c r="F693" s="99"/>
    </row>
    <row r="694" spans="5:6" x14ac:dyDescent="0.25">
      <c r="E694" s="131"/>
      <c r="F694" s="99"/>
    </row>
    <row r="695" spans="5:6" x14ac:dyDescent="0.25">
      <c r="E695" s="131"/>
      <c r="F695" s="99"/>
    </row>
    <row r="696" spans="5:6" x14ac:dyDescent="0.25">
      <c r="E696" s="131"/>
      <c r="F696" s="99"/>
    </row>
    <row r="697" spans="5:6" x14ac:dyDescent="0.25">
      <c r="E697" s="131"/>
      <c r="F697" s="99"/>
    </row>
    <row r="698" spans="5:6" x14ac:dyDescent="0.25">
      <c r="E698" s="131"/>
      <c r="F698" s="99"/>
    </row>
    <row r="699" spans="5:6" x14ac:dyDescent="0.25">
      <c r="E699" s="131"/>
      <c r="F699" s="99"/>
    </row>
    <row r="700" spans="5:6" x14ac:dyDescent="0.25">
      <c r="E700" s="131"/>
      <c r="F700" s="99"/>
    </row>
    <row r="701" spans="5:6" x14ac:dyDescent="0.25">
      <c r="E701" s="131"/>
      <c r="F701" s="99"/>
    </row>
    <row r="702" spans="5:6" x14ac:dyDescent="0.25">
      <c r="E702" s="131"/>
      <c r="F702" s="99"/>
    </row>
    <row r="703" spans="5:6" x14ac:dyDescent="0.25">
      <c r="E703" s="131"/>
      <c r="F703" s="99"/>
    </row>
    <row r="704" spans="5:6" x14ac:dyDescent="0.25">
      <c r="E704" s="131"/>
      <c r="F704" s="99"/>
    </row>
    <row r="705" spans="5:6" x14ac:dyDescent="0.25">
      <c r="E705" s="131"/>
      <c r="F705" s="99"/>
    </row>
    <row r="706" spans="5:6" x14ac:dyDescent="0.25">
      <c r="E706" s="131"/>
      <c r="F706" s="99"/>
    </row>
    <row r="707" spans="5:6" x14ac:dyDescent="0.25">
      <c r="E707" s="131"/>
      <c r="F707" s="99"/>
    </row>
    <row r="708" spans="5:6" x14ac:dyDescent="0.25">
      <c r="E708" s="131"/>
      <c r="F708" s="99"/>
    </row>
    <row r="709" spans="5:6" x14ac:dyDescent="0.25">
      <c r="E709" s="131"/>
      <c r="F709" s="99"/>
    </row>
    <row r="710" spans="5:6" x14ac:dyDescent="0.25">
      <c r="E710" s="131"/>
      <c r="F710" s="99"/>
    </row>
    <row r="711" spans="5:6" x14ac:dyDescent="0.25">
      <c r="E711" s="131"/>
      <c r="F711" s="99"/>
    </row>
  </sheetData>
  <sortState xmlns:xlrd2="http://schemas.microsoft.com/office/spreadsheetml/2017/richdata2" ref="A2:F522">
    <sortCondition ref="C2:C522"/>
  </sortState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7AD6E-DA44-4761-9D17-82A22C77A6ED}">
  <dimension ref="A1:C494"/>
  <sheetViews>
    <sheetView tabSelected="1" topLeftCell="A478" workbookViewId="0">
      <selection activeCell="B483" sqref="B483"/>
    </sheetView>
  </sheetViews>
  <sheetFormatPr defaultRowHeight="15" x14ac:dyDescent="0.25"/>
  <cols>
    <col min="2" max="2" width="68.140625" customWidth="1"/>
    <col min="3" max="3" width="88" customWidth="1"/>
  </cols>
  <sheetData>
    <row r="1" spans="1:3" ht="50.1" customHeight="1" thickTop="1" thickBot="1" x14ac:dyDescent="0.3">
      <c r="B1" s="181" t="s">
        <v>492</v>
      </c>
      <c r="C1" s="182" t="s">
        <v>951</v>
      </c>
    </row>
    <row r="2" spans="1:3" ht="50.1" customHeight="1" thickTop="1" x14ac:dyDescent="0.25">
      <c r="A2" s="176">
        <v>1</v>
      </c>
      <c r="B2" s="179" t="s">
        <v>52</v>
      </c>
      <c r="C2" s="180" t="s">
        <v>316</v>
      </c>
    </row>
    <row r="3" spans="1:3" ht="50.1" customHeight="1" x14ac:dyDescent="0.25">
      <c r="A3" s="177">
        <f>A2+1</f>
        <v>2</v>
      </c>
      <c r="B3" s="171" t="s">
        <v>282</v>
      </c>
      <c r="C3" s="172" t="s">
        <v>316</v>
      </c>
    </row>
    <row r="4" spans="1:3" ht="50.1" customHeight="1" x14ac:dyDescent="0.25">
      <c r="A4" s="177">
        <f t="shared" ref="A4:A67" si="0">A3+1</f>
        <v>3</v>
      </c>
      <c r="B4" s="171" t="s">
        <v>382</v>
      </c>
      <c r="C4" s="172" t="s">
        <v>892</v>
      </c>
    </row>
    <row r="5" spans="1:3" ht="50.1" customHeight="1" x14ac:dyDescent="0.25">
      <c r="A5" s="177">
        <f t="shared" si="0"/>
        <v>4</v>
      </c>
      <c r="B5" s="171" t="s">
        <v>328</v>
      </c>
      <c r="C5" s="172" t="s">
        <v>316</v>
      </c>
    </row>
    <row r="6" spans="1:3" ht="50.1" customHeight="1" x14ac:dyDescent="0.25">
      <c r="A6" s="177">
        <f t="shared" si="0"/>
        <v>5</v>
      </c>
      <c r="B6" s="171" t="s">
        <v>82</v>
      </c>
      <c r="C6" s="172" t="s">
        <v>769</v>
      </c>
    </row>
    <row r="7" spans="1:3" ht="50.1" customHeight="1" x14ac:dyDescent="0.25">
      <c r="A7" s="177">
        <f t="shared" si="0"/>
        <v>6</v>
      </c>
      <c r="B7" s="171" t="s">
        <v>288</v>
      </c>
      <c r="C7" s="172" t="s">
        <v>836</v>
      </c>
    </row>
    <row r="8" spans="1:3" ht="50.1" customHeight="1" x14ac:dyDescent="0.25">
      <c r="A8" s="177">
        <f t="shared" si="0"/>
        <v>7</v>
      </c>
      <c r="B8" s="171" t="s">
        <v>394</v>
      </c>
      <c r="C8" s="172" t="s">
        <v>672</v>
      </c>
    </row>
    <row r="9" spans="1:3" ht="50.1" customHeight="1" x14ac:dyDescent="0.25">
      <c r="A9" s="177">
        <f t="shared" si="0"/>
        <v>8</v>
      </c>
      <c r="B9" s="171" t="s">
        <v>215</v>
      </c>
      <c r="C9" s="172" t="s">
        <v>670</v>
      </c>
    </row>
    <row r="10" spans="1:3" ht="50.1" customHeight="1" x14ac:dyDescent="0.25">
      <c r="A10" s="177">
        <f t="shared" si="0"/>
        <v>9</v>
      </c>
      <c r="B10" s="171" t="s">
        <v>105</v>
      </c>
      <c r="C10" s="172" t="s">
        <v>952</v>
      </c>
    </row>
    <row r="11" spans="1:3" ht="50.1" customHeight="1" x14ac:dyDescent="0.25">
      <c r="A11" s="177">
        <f t="shared" si="0"/>
        <v>10</v>
      </c>
      <c r="B11" s="171" t="s">
        <v>249</v>
      </c>
      <c r="C11" s="172" t="s">
        <v>831</v>
      </c>
    </row>
    <row r="12" spans="1:3" ht="50.1" customHeight="1" x14ac:dyDescent="0.25">
      <c r="A12" s="177">
        <f t="shared" si="0"/>
        <v>11</v>
      </c>
      <c r="B12" s="171" t="s">
        <v>277</v>
      </c>
      <c r="C12" s="172" t="s">
        <v>745</v>
      </c>
    </row>
    <row r="13" spans="1:3" ht="50.1" customHeight="1" x14ac:dyDescent="0.25">
      <c r="A13" s="177">
        <f t="shared" si="0"/>
        <v>12</v>
      </c>
      <c r="B13" s="171" t="s">
        <v>572</v>
      </c>
      <c r="C13" s="172" t="s">
        <v>795</v>
      </c>
    </row>
    <row r="14" spans="1:3" ht="50.1" customHeight="1" x14ac:dyDescent="0.25">
      <c r="A14" s="177">
        <f t="shared" si="0"/>
        <v>13</v>
      </c>
      <c r="B14" s="171" t="s">
        <v>483</v>
      </c>
      <c r="C14" s="172" t="s">
        <v>680</v>
      </c>
    </row>
    <row r="15" spans="1:3" ht="50.1" customHeight="1" x14ac:dyDescent="0.25">
      <c r="A15" s="177">
        <f t="shared" si="0"/>
        <v>14</v>
      </c>
      <c r="B15" s="171" t="s">
        <v>387</v>
      </c>
      <c r="C15" s="172" t="s">
        <v>681</v>
      </c>
    </row>
    <row r="16" spans="1:3" ht="50.1" customHeight="1" x14ac:dyDescent="0.25">
      <c r="A16" s="177">
        <f t="shared" si="0"/>
        <v>15</v>
      </c>
      <c r="B16" s="171" t="s">
        <v>650</v>
      </c>
      <c r="C16" s="172" t="s">
        <v>764</v>
      </c>
    </row>
    <row r="17" spans="1:3" ht="50.1" customHeight="1" x14ac:dyDescent="0.25">
      <c r="A17" s="177">
        <f t="shared" si="0"/>
        <v>16</v>
      </c>
      <c r="B17" s="171" t="s">
        <v>216</v>
      </c>
      <c r="C17" s="172" t="s">
        <v>826</v>
      </c>
    </row>
    <row r="18" spans="1:3" ht="50.1" customHeight="1" x14ac:dyDescent="0.25">
      <c r="A18" s="177">
        <f t="shared" si="0"/>
        <v>17</v>
      </c>
      <c r="B18" s="171" t="s">
        <v>173</v>
      </c>
      <c r="C18" s="172" t="s">
        <v>861</v>
      </c>
    </row>
    <row r="19" spans="1:3" ht="50.1" customHeight="1" x14ac:dyDescent="0.25">
      <c r="A19" s="177">
        <f t="shared" si="0"/>
        <v>18</v>
      </c>
      <c r="B19" s="171" t="s">
        <v>482</v>
      </c>
      <c r="C19" s="172" t="s">
        <v>805</v>
      </c>
    </row>
    <row r="20" spans="1:3" ht="50.1" customHeight="1" x14ac:dyDescent="0.25">
      <c r="A20" s="177">
        <f t="shared" si="0"/>
        <v>19</v>
      </c>
      <c r="B20" s="171" t="s">
        <v>517</v>
      </c>
      <c r="C20" s="172" t="s">
        <v>804</v>
      </c>
    </row>
    <row r="21" spans="1:3" ht="50.1" customHeight="1" x14ac:dyDescent="0.25">
      <c r="A21" s="177">
        <f t="shared" si="0"/>
        <v>20</v>
      </c>
      <c r="B21" s="239" t="s">
        <v>1032</v>
      </c>
      <c r="C21" s="205" t="s">
        <v>1034</v>
      </c>
    </row>
    <row r="22" spans="1:3" ht="50.1" customHeight="1" x14ac:dyDescent="0.25">
      <c r="A22" s="177">
        <f t="shared" si="0"/>
        <v>21</v>
      </c>
      <c r="B22" s="171" t="s">
        <v>320</v>
      </c>
      <c r="C22" s="172" t="s">
        <v>44</v>
      </c>
    </row>
    <row r="23" spans="1:3" ht="50.1" customHeight="1" x14ac:dyDescent="0.25">
      <c r="A23" s="177">
        <f t="shared" si="0"/>
        <v>22</v>
      </c>
      <c r="B23" s="171" t="s">
        <v>308</v>
      </c>
      <c r="C23" s="172" t="s">
        <v>671</v>
      </c>
    </row>
    <row r="24" spans="1:3" ht="50.1" customHeight="1" x14ac:dyDescent="0.25">
      <c r="A24" s="177">
        <f t="shared" si="0"/>
        <v>23</v>
      </c>
      <c r="B24" s="171" t="s">
        <v>235</v>
      </c>
      <c r="C24" s="172" t="s">
        <v>740</v>
      </c>
    </row>
    <row r="25" spans="1:3" ht="50.1" customHeight="1" x14ac:dyDescent="0.25">
      <c r="A25" s="177">
        <f t="shared" si="0"/>
        <v>24</v>
      </c>
      <c r="B25" s="239" t="s">
        <v>1046</v>
      </c>
      <c r="C25" s="205" t="s">
        <v>1047</v>
      </c>
    </row>
    <row r="26" spans="1:3" ht="50.1" customHeight="1" thickBot="1" x14ac:dyDescent="0.3">
      <c r="A26" s="183">
        <f t="shared" si="0"/>
        <v>25</v>
      </c>
      <c r="B26" s="175" t="s">
        <v>438</v>
      </c>
      <c r="C26" s="184" t="s">
        <v>953</v>
      </c>
    </row>
    <row r="27" spans="1:3" ht="50.1" customHeight="1" thickTop="1" x14ac:dyDescent="0.25">
      <c r="A27" s="176">
        <f t="shared" si="0"/>
        <v>26</v>
      </c>
      <c r="B27" s="169" t="s">
        <v>255</v>
      </c>
      <c r="C27" s="170" t="s">
        <v>820</v>
      </c>
    </row>
    <row r="28" spans="1:3" ht="50.1" customHeight="1" x14ac:dyDescent="0.25">
      <c r="A28" s="177">
        <f t="shared" si="0"/>
        <v>27</v>
      </c>
      <c r="B28" s="171" t="s">
        <v>636</v>
      </c>
      <c r="C28" s="172" t="s">
        <v>761</v>
      </c>
    </row>
    <row r="29" spans="1:3" ht="50.1" customHeight="1" x14ac:dyDescent="0.25">
      <c r="A29" s="177">
        <f t="shared" si="0"/>
        <v>28</v>
      </c>
      <c r="B29" s="171" t="s">
        <v>281</v>
      </c>
      <c r="C29" s="172" t="s">
        <v>815</v>
      </c>
    </row>
    <row r="30" spans="1:3" ht="50.1" customHeight="1" x14ac:dyDescent="0.25">
      <c r="A30" s="177">
        <f t="shared" si="0"/>
        <v>29</v>
      </c>
      <c r="B30" s="171" t="s">
        <v>294</v>
      </c>
      <c r="C30" s="172" t="s">
        <v>811</v>
      </c>
    </row>
    <row r="31" spans="1:3" ht="50.1" customHeight="1" x14ac:dyDescent="0.25">
      <c r="A31" s="177">
        <f t="shared" si="0"/>
        <v>30</v>
      </c>
      <c r="B31" s="171" t="s">
        <v>146</v>
      </c>
      <c r="C31" s="172" t="s">
        <v>750</v>
      </c>
    </row>
    <row r="32" spans="1:3" ht="50.1" customHeight="1" x14ac:dyDescent="0.25">
      <c r="A32" s="177">
        <f t="shared" si="0"/>
        <v>31</v>
      </c>
      <c r="B32" s="171" t="s">
        <v>657</v>
      </c>
      <c r="C32" s="172" t="s">
        <v>750</v>
      </c>
    </row>
    <row r="33" spans="1:3" ht="50.1" customHeight="1" x14ac:dyDescent="0.25">
      <c r="A33" s="177">
        <f t="shared" si="0"/>
        <v>32</v>
      </c>
      <c r="B33" s="171" t="s">
        <v>524</v>
      </c>
      <c r="C33" s="172" t="s">
        <v>316</v>
      </c>
    </row>
    <row r="34" spans="1:3" ht="50.1" customHeight="1" x14ac:dyDescent="0.25">
      <c r="A34" s="177">
        <f t="shared" si="0"/>
        <v>33</v>
      </c>
      <c r="B34" s="171" t="s">
        <v>412</v>
      </c>
      <c r="C34" s="172" t="s">
        <v>851</v>
      </c>
    </row>
    <row r="35" spans="1:3" ht="50.1" customHeight="1" x14ac:dyDescent="0.25">
      <c r="A35" s="177">
        <f t="shared" si="0"/>
        <v>34</v>
      </c>
      <c r="B35" s="171" t="s">
        <v>285</v>
      </c>
      <c r="C35" s="172" t="s">
        <v>724</v>
      </c>
    </row>
    <row r="36" spans="1:3" ht="50.1" customHeight="1" x14ac:dyDescent="0.25">
      <c r="A36" s="177">
        <f t="shared" si="0"/>
        <v>35</v>
      </c>
      <c r="B36" s="171" t="s">
        <v>638</v>
      </c>
      <c r="C36" s="172" t="s">
        <v>316</v>
      </c>
    </row>
    <row r="37" spans="1:3" ht="50.1" customHeight="1" x14ac:dyDescent="0.25">
      <c r="A37" s="177">
        <f t="shared" si="0"/>
        <v>36</v>
      </c>
      <c r="B37" s="171" t="s">
        <v>27</v>
      </c>
      <c r="C37" s="172" t="s">
        <v>669</v>
      </c>
    </row>
    <row r="38" spans="1:3" ht="50.1" customHeight="1" x14ac:dyDescent="0.25">
      <c r="A38" s="177">
        <f t="shared" si="0"/>
        <v>37</v>
      </c>
      <c r="B38" s="171" t="s">
        <v>627</v>
      </c>
      <c r="C38" s="172" t="s">
        <v>788</v>
      </c>
    </row>
    <row r="39" spans="1:3" ht="50.1" customHeight="1" x14ac:dyDescent="0.25">
      <c r="A39" s="177">
        <f t="shared" si="0"/>
        <v>38</v>
      </c>
      <c r="B39" s="171" t="s">
        <v>625</v>
      </c>
      <c r="C39" s="172" t="s">
        <v>744</v>
      </c>
    </row>
    <row r="40" spans="1:3" ht="50.1" customHeight="1" x14ac:dyDescent="0.25">
      <c r="A40" s="177">
        <f t="shared" si="0"/>
        <v>39</v>
      </c>
      <c r="B40" s="171" t="s">
        <v>339</v>
      </c>
      <c r="C40" s="172" t="s">
        <v>872</v>
      </c>
    </row>
    <row r="41" spans="1:3" ht="50.1" customHeight="1" x14ac:dyDescent="0.25">
      <c r="A41" s="177">
        <f t="shared" si="0"/>
        <v>40</v>
      </c>
      <c r="B41" s="171" t="s">
        <v>462</v>
      </c>
      <c r="C41" s="172" t="s">
        <v>808</v>
      </c>
    </row>
    <row r="42" spans="1:3" ht="50.1" customHeight="1" x14ac:dyDescent="0.25">
      <c r="A42" s="177">
        <f t="shared" si="0"/>
        <v>41</v>
      </c>
      <c r="B42" s="171" t="s">
        <v>514</v>
      </c>
      <c r="C42" s="172" t="s">
        <v>776</v>
      </c>
    </row>
    <row r="43" spans="1:3" ht="50.1" customHeight="1" x14ac:dyDescent="0.25">
      <c r="A43" s="177">
        <f t="shared" si="0"/>
        <v>42</v>
      </c>
      <c r="B43" s="171" t="s">
        <v>170</v>
      </c>
      <c r="C43" s="172" t="s">
        <v>961</v>
      </c>
    </row>
    <row r="44" spans="1:3" ht="50.1" customHeight="1" x14ac:dyDescent="0.25">
      <c r="A44" s="177">
        <f t="shared" si="0"/>
        <v>43</v>
      </c>
      <c r="B44" s="171" t="s">
        <v>118</v>
      </c>
      <c r="C44" s="172" t="s">
        <v>931</v>
      </c>
    </row>
    <row r="45" spans="1:3" ht="50.1" customHeight="1" x14ac:dyDescent="0.25">
      <c r="A45" s="177">
        <f t="shared" si="0"/>
        <v>44</v>
      </c>
      <c r="B45" s="171" t="s">
        <v>467</v>
      </c>
      <c r="C45" s="172" t="s">
        <v>927</v>
      </c>
    </row>
    <row r="46" spans="1:3" ht="50.1" customHeight="1" x14ac:dyDescent="0.25">
      <c r="A46" s="177">
        <f t="shared" si="0"/>
        <v>45</v>
      </c>
      <c r="B46" s="171" t="s">
        <v>374</v>
      </c>
      <c r="C46" s="172" t="s">
        <v>914</v>
      </c>
    </row>
    <row r="47" spans="1:3" ht="50.1" customHeight="1" x14ac:dyDescent="0.25">
      <c r="A47" s="177">
        <f t="shared" si="0"/>
        <v>46</v>
      </c>
      <c r="B47" s="171" t="s">
        <v>453</v>
      </c>
      <c r="C47" s="172" t="s">
        <v>954</v>
      </c>
    </row>
    <row r="48" spans="1:3" ht="50.1" customHeight="1" x14ac:dyDescent="0.25">
      <c r="A48" s="177">
        <f t="shared" si="0"/>
        <v>47</v>
      </c>
      <c r="B48" s="171" t="s">
        <v>468</v>
      </c>
      <c r="C48" s="172" t="s">
        <v>316</v>
      </c>
    </row>
    <row r="49" spans="1:3" ht="50.1" customHeight="1" x14ac:dyDescent="0.25">
      <c r="A49" s="177">
        <f t="shared" si="0"/>
        <v>48</v>
      </c>
      <c r="B49" s="171" t="s">
        <v>148</v>
      </c>
      <c r="C49" s="172" t="s">
        <v>696</v>
      </c>
    </row>
    <row r="50" spans="1:3" ht="50.1" customHeight="1" x14ac:dyDescent="0.25">
      <c r="A50" s="177">
        <f t="shared" si="0"/>
        <v>49</v>
      </c>
      <c r="B50" s="171" t="s">
        <v>58</v>
      </c>
      <c r="C50" s="172" t="s">
        <v>675</v>
      </c>
    </row>
    <row r="51" spans="1:3" ht="50.1" customHeight="1" thickBot="1" x14ac:dyDescent="0.3">
      <c r="A51" s="178">
        <f t="shared" si="0"/>
        <v>50</v>
      </c>
      <c r="B51" s="173" t="s">
        <v>177</v>
      </c>
      <c r="C51" s="174" t="s">
        <v>907</v>
      </c>
    </row>
    <row r="52" spans="1:3" ht="50.1" customHeight="1" thickTop="1" x14ac:dyDescent="0.25">
      <c r="A52" s="185">
        <f t="shared" si="0"/>
        <v>51</v>
      </c>
      <c r="B52" s="179" t="s">
        <v>236</v>
      </c>
      <c r="C52" s="180" t="s">
        <v>824</v>
      </c>
    </row>
    <row r="53" spans="1:3" ht="50.1" customHeight="1" x14ac:dyDescent="0.25">
      <c r="A53" s="177">
        <f t="shared" si="0"/>
        <v>52</v>
      </c>
      <c r="B53" s="171" t="s">
        <v>605</v>
      </c>
      <c r="C53" s="172" t="s">
        <v>786</v>
      </c>
    </row>
    <row r="54" spans="1:3" ht="50.1" customHeight="1" x14ac:dyDescent="0.25">
      <c r="A54" s="177">
        <f t="shared" si="0"/>
        <v>53</v>
      </c>
      <c r="B54" s="171" t="s">
        <v>59</v>
      </c>
      <c r="C54" s="172" t="s">
        <v>736</v>
      </c>
    </row>
    <row r="55" spans="1:3" ht="50.1" customHeight="1" x14ac:dyDescent="0.25">
      <c r="A55" s="177">
        <f t="shared" si="0"/>
        <v>54</v>
      </c>
      <c r="B55" s="171" t="s">
        <v>57</v>
      </c>
      <c r="C55" s="172" t="s">
        <v>734</v>
      </c>
    </row>
    <row r="56" spans="1:3" ht="50.1" customHeight="1" x14ac:dyDescent="0.25">
      <c r="A56" s="177">
        <f t="shared" si="0"/>
        <v>55</v>
      </c>
      <c r="B56" s="171" t="s">
        <v>547</v>
      </c>
      <c r="C56" s="172" t="s">
        <v>799</v>
      </c>
    </row>
    <row r="57" spans="1:3" ht="50.1" customHeight="1" x14ac:dyDescent="0.25">
      <c r="A57" s="177">
        <f t="shared" si="0"/>
        <v>56</v>
      </c>
      <c r="B57" s="171" t="s">
        <v>405</v>
      </c>
      <c r="C57" s="172" t="s">
        <v>668</v>
      </c>
    </row>
    <row r="58" spans="1:3" ht="50.1" customHeight="1" x14ac:dyDescent="0.25">
      <c r="A58" s="177">
        <f t="shared" si="0"/>
        <v>57</v>
      </c>
      <c r="B58" s="171" t="s">
        <v>347</v>
      </c>
      <c r="C58" s="172" t="s">
        <v>741</v>
      </c>
    </row>
    <row r="59" spans="1:3" ht="50.1" customHeight="1" x14ac:dyDescent="0.25">
      <c r="A59" s="177">
        <f t="shared" si="0"/>
        <v>58</v>
      </c>
      <c r="B59" s="171" t="s">
        <v>379</v>
      </c>
      <c r="C59" s="172" t="s">
        <v>668</v>
      </c>
    </row>
    <row r="60" spans="1:3" ht="50.1" customHeight="1" x14ac:dyDescent="0.25">
      <c r="A60" s="177">
        <f t="shared" si="0"/>
        <v>59</v>
      </c>
      <c r="B60" s="171" t="s">
        <v>590</v>
      </c>
      <c r="C60" s="172" t="s">
        <v>792</v>
      </c>
    </row>
    <row r="61" spans="1:3" ht="50.1" customHeight="1" x14ac:dyDescent="0.25">
      <c r="A61" s="177">
        <f t="shared" si="0"/>
        <v>60</v>
      </c>
      <c r="B61" s="171" t="s">
        <v>33</v>
      </c>
      <c r="C61" s="172" t="s">
        <v>727</v>
      </c>
    </row>
    <row r="62" spans="1:3" ht="50.1" customHeight="1" x14ac:dyDescent="0.25">
      <c r="A62" s="177">
        <f t="shared" si="0"/>
        <v>61</v>
      </c>
      <c r="B62" s="171" t="s">
        <v>539</v>
      </c>
      <c r="C62" s="172" t="s">
        <v>802</v>
      </c>
    </row>
    <row r="63" spans="1:3" ht="50.1" customHeight="1" x14ac:dyDescent="0.25">
      <c r="A63" s="177">
        <f t="shared" si="0"/>
        <v>62</v>
      </c>
      <c r="B63" s="171" t="s">
        <v>583</v>
      </c>
      <c r="C63" s="172" t="s">
        <v>791</v>
      </c>
    </row>
    <row r="64" spans="1:3" ht="50.1" customHeight="1" x14ac:dyDescent="0.25">
      <c r="A64" s="177">
        <f t="shared" si="0"/>
        <v>63</v>
      </c>
      <c r="B64" s="171" t="s">
        <v>496</v>
      </c>
      <c r="C64" s="172" t="s">
        <v>668</v>
      </c>
    </row>
    <row r="65" spans="1:3" ht="50.1" customHeight="1" x14ac:dyDescent="0.25">
      <c r="A65" s="177">
        <f t="shared" si="0"/>
        <v>64</v>
      </c>
      <c r="B65" s="171" t="s">
        <v>189</v>
      </c>
      <c r="C65" s="172" t="s">
        <v>191</v>
      </c>
    </row>
    <row r="66" spans="1:3" ht="50.1" customHeight="1" x14ac:dyDescent="0.25">
      <c r="A66" s="177">
        <f t="shared" si="0"/>
        <v>65</v>
      </c>
      <c r="B66" s="171" t="s">
        <v>329</v>
      </c>
      <c r="C66" s="172" t="s">
        <v>316</v>
      </c>
    </row>
    <row r="67" spans="1:3" ht="50.1" customHeight="1" x14ac:dyDescent="0.25">
      <c r="A67" s="177">
        <f t="shared" si="0"/>
        <v>66</v>
      </c>
      <c r="B67" s="171" t="s">
        <v>122</v>
      </c>
      <c r="C67" s="172" t="s">
        <v>687</v>
      </c>
    </row>
    <row r="68" spans="1:3" ht="50.1" customHeight="1" x14ac:dyDescent="0.25">
      <c r="A68" s="177">
        <f t="shared" ref="A68:A131" si="1">A67+1</f>
        <v>67</v>
      </c>
      <c r="B68" s="171" t="s">
        <v>134</v>
      </c>
      <c r="C68" s="172" t="s">
        <v>695</v>
      </c>
    </row>
    <row r="69" spans="1:3" ht="50.1" customHeight="1" x14ac:dyDescent="0.3">
      <c r="A69" s="177">
        <f t="shared" si="1"/>
        <v>68</v>
      </c>
      <c r="B69" s="171" t="s">
        <v>1061</v>
      </c>
      <c r="C69" s="248" t="s">
        <v>1063</v>
      </c>
    </row>
    <row r="70" spans="1:3" ht="50.1" customHeight="1" x14ac:dyDescent="0.25">
      <c r="A70" s="177">
        <f t="shared" si="1"/>
        <v>69</v>
      </c>
      <c r="B70" s="171" t="s">
        <v>350</v>
      </c>
      <c r="C70" s="172" t="s">
        <v>867</v>
      </c>
    </row>
    <row r="71" spans="1:3" ht="50.1" customHeight="1" x14ac:dyDescent="0.25">
      <c r="A71" s="177">
        <f t="shared" si="1"/>
        <v>70</v>
      </c>
      <c r="B71" s="171" t="s">
        <v>250</v>
      </c>
      <c r="C71" s="172" t="s">
        <v>857</v>
      </c>
    </row>
    <row r="72" spans="1:3" ht="50.1" customHeight="1" x14ac:dyDescent="0.25">
      <c r="A72" s="177">
        <f t="shared" si="1"/>
        <v>71</v>
      </c>
      <c r="B72" s="171" t="s">
        <v>200</v>
      </c>
      <c r="C72" s="172" t="s">
        <v>923</v>
      </c>
    </row>
    <row r="73" spans="1:3" ht="50.1" customHeight="1" x14ac:dyDescent="0.25">
      <c r="A73" s="177">
        <f t="shared" si="1"/>
        <v>72</v>
      </c>
      <c r="B73" s="171" t="s">
        <v>535</v>
      </c>
      <c r="C73" s="172" t="s">
        <v>801</v>
      </c>
    </row>
    <row r="74" spans="1:3" ht="50.1" customHeight="1" x14ac:dyDescent="0.25">
      <c r="A74" s="177">
        <f t="shared" si="1"/>
        <v>73</v>
      </c>
      <c r="B74" s="171" t="s">
        <v>112</v>
      </c>
      <c r="C74" s="172" t="s">
        <v>779</v>
      </c>
    </row>
    <row r="75" spans="1:3" ht="50.1" customHeight="1" x14ac:dyDescent="0.25">
      <c r="A75" s="177">
        <f t="shared" si="1"/>
        <v>74</v>
      </c>
      <c r="B75" s="171" t="s">
        <v>171</v>
      </c>
      <c r="C75" s="172" t="s">
        <v>906</v>
      </c>
    </row>
    <row r="76" spans="1:3" ht="50.1" customHeight="1" thickBot="1" x14ac:dyDescent="0.3">
      <c r="A76" s="183">
        <f t="shared" si="1"/>
        <v>75</v>
      </c>
      <c r="B76" s="175" t="s">
        <v>474</v>
      </c>
      <c r="C76" s="184" t="s">
        <v>758</v>
      </c>
    </row>
    <row r="77" spans="1:3" ht="50.1" customHeight="1" thickTop="1" x14ac:dyDescent="0.25">
      <c r="A77" s="176">
        <f t="shared" si="1"/>
        <v>76</v>
      </c>
      <c r="B77" s="169" t="s">
        <v>256</v>
      </c>
      <c r="C77" s="170" t="s">
        <v>714</v>
      </c>
    </row>
    <row r="78" spans="1:3" ht="50.1" customHeight="1" x14ac:dyDescent="0.25">
      <c r="A78" s="177">
        <f t="shared" si="1"/>
        <v>77</v>
      </c>
      <c r="B78" s="171" t="s">
        <v>88</v>
      </c>
      <c r="C78" s="172" t="s">
        <v>867</v>
      </c>
    </row>
    <row r="79" spans="1:3" ht="50.1" customHeight="1" x14ac:dyDescent="0.25">
      <c r="A79" s="177">
        <f t="shared" si="1"/>
        <v>78</v>
      </c>
      <c r="B79" s="171" t="s">
        <v>473</v>
      </c>
      <c r="C79" s="172" t="s">
        <v>316</v>
      </c>
    </row>
    <row r="80" spans="1:3" ht="50.1" customHeight="1" x14ac:dyDescent="0.25">
      <c r="A80" s="177">
        <f t="shared" si="1"/>
        <v>79</v>
      </c>
      <c r="B80" s="171" t="s">
        <v>92</v>
      </c>
      <c r="C80" s="172" t="s">
        <v>316</v>
      </c>
    </row>
    <row r="81" spans="1:3" ht="50.1" customHeight="1" x14ac:dyDescent="0.25">
      <c r="A81" s="177">
        <f t="shared" si="1"/>
        <v>80</v>
      </c>
      <c r="B81" s="171" t="s">
        <v>179</v>
      </c>
      <c r="C81" s="172" t="s">
        <v>673</v>
      </c>
    </row>
    <row r="82" spans="1:3" ht="50.1" customHeight="1" x14ac:dyDescent="0.25">
      <c r="A82" s="177">
        <f t="shared" si="1"/>
        <v>81</v>
      </c>
      <c r="B82" s="171" t="s">
        <v>190</v>
      </c>
      <c r="C82" s="172" t="s">
        <v>919</v>
      </c>
    </row>
    <row r="83" spans="1:3" ht="50.1" customHeight="1" x14ac:dyDescent="0.25">
      <c r="A83" s="177">
        <f t="shared" si="1"/>
        <v>82</v>
      </c>
      <c r="B83" s="171" t="s">
        <v>169</v>
      </c>
      <c r="C83" s="172" t="s">
        <v>672</v>
      </c>
    </row>
    <row r="84" spans="1:3" ht="50.1" customHeight="1" x14ac:dyDescent="0.25">
      <c r="A84" s="177">
        <f t="shared" si="1"/>
        <v>83</v>
      </c>
      <c r="B84" s="171" t="s">
        <v>295</v>
      </c>
      <c r="C84" s="172" t="s">
        <v>316</v>
      </c>
    </row>
    <row r="85" spans="1:3" ht="50.1" customHeight="1" x14ac:dyDescent="0.25">
      <c r="A85" s="177">
        <f t="shared" si="1"/>
        <v>84</v>
      </c>
      <c r="B85" s="171" t="s">
        <v>428</v>
      </c>
      <c r="C85" s="172" t="s">
        <v>316</v>
      </c>
    </row>
    <row r="86" spans="1:3" ht="50.1" customHeight="1" x14ac:dyDescent="0.25">
      <c r="A86" s="177">
        <f t="shared" si="1"/>
        <v>85</v>
      </c>
      <c r="B86" s="171" t="s">
        <v>361</v>
      </c>
      <c r="C86" s="172" t="s">
        <v>774</v>
      </c>
    </row>
    <row r="87" spans="1:3" ht="50.1" customHeight="1" x14ac:dyDescent="0.25">
      <c r="A87" s="177">
        <f t="shared" si="1"/>
        <v>86</v>
      </c>
      <c r="B87" s="171" t="s">
        <v>262</v>
      </c>
      <c r="C87" s="172" t="s">
        <v>818</v>
      </c>
    </row>
    <row r="88" spans="1:3" ht="50.1" customHeight="1" x14ac:dyDescent="0.25">
      <c r="A88" s="177">
        <f t="shared" si="1"/>
        <v>87</v>
      </c>
      <c r="B88" s="171" t="s">
        <v>168</v>
      </c>
      <c r="C88" s="172" t="s">
        <v>671</v>
      </c>
    </row>
    <row r="89" spans="1:3" ht="50.1" customHeight="1" x14ac:dyDescent="0.25">
      <c r="A89" s="177">
        <f t="shared" si="1"/>
        <v>88</v>
      </c>
      <c r="B89" s="171" t="s">
        <v>819</v>
      </c>
      <c r="C89" s="172" t="s">
        <v>834</v>
      </c>
    </row>
    <row r="90" spans="1:3" ht="50.1" customHeight="1" x14ac:dyDescent="0.25">
      <c r="A90" s="177">
        <f t="shared" si="1"/>
        <v>89</v>
      </c>
      <c r="B90" s="171" t="s">
        <v>544</v>
      </c>
      <c r="C90" s="172" t="s">
        <v>316</v>
      </c>
    </row>
    <row r="91" spans="1:3" ht="50.1" customHeight="1" x14ac:dyDescent="0.25">
      <c r="A91" s="177">
        <f t="shared" si="1"/>
        <v>90</v>
      </c>
      <c r="B91" s="171" t="s">
        <v>178</v>
      </c>
      <c r="C91" s="172" t="s">
        <v>691</v>
      </c>
    </row>
    <row r="92" spans="1:3" ht="50.1" customHeight="1" x14ac:dyDescent="0.25">
      <c r="A92" s="177">
        <f t="shared" si="1"/>
        <v>91</v>
      </c>
      <c r="B92" s="171" t="s">
        <v>598</v>
      </c>
      <c r="C92" s="172" t="s">
        <v>721</v>
      </c>
    </row>
    <row r="93" spans="1:3" ht="50.1" customHeight="1" x14ac:dyDescent="0.25">
      <c r="A93" s="177">
        <f t="shared" si="1"/>
        <v>92</v>
      </c>
      <c r="B93" s="171" t="s">
        <v>334</v>
      </c>
      <c r="C93" s="172" t="s">
        <v>668</v>
      </c>
    </row>
    <row r="94" spans="1:3" ht="50.1" customHeight="1" x14ac:dyDescent="0.25">
      <c r="A94" s="177">
        <f t="shared" si="1"/>
        <v>93</v>
      </c>
      <c r="B94" s="171" t="s">
        <v>77</v>
      </c>
      <c r="C94" s="172" t="s">
        <v>771</v>
      </c>
    </row>
    <row r="95" spans="1:3" ht="50.1" customHeight="1" x14ac:dyDescent="0.25">
      <c r="A95" s="177">
        <f t="shared" si="1"/>
        <v>94</v>
      </c>
      <c r="B95" s="171" t="s">
        <v>209</v>
      </c>
      <c r="C95" s="172" t="s">
        <v>888</v>
      </c>
    </row>
    <row r="96" spans="1:3" ht="50.1" customHeight="1" x14ac:dyDescent="0.25">
      <c r="A96" s="177">
        <f t="shared" si="1"/>
        <v>95</v>
      </c>
      <c r="B96" s="171" t="s">
        <v>156</v>
      </c>
      <c r="C96" s="172" t="s">
        <v>316</v>
      </c>
    </row>
    <row r="97" spans="1:3" ht="50.1" customHeight="1" x14ac:dyDescent="0.25">
      <c r="A97" s="177">
        <f t="shared" si="1"/>
        <v>96</v>
      </c>
      <c r="B97" s="171" t="s">
        <v>165</v>
      </c>
      <c r="C97" s="172" t="s">
        <v>675</v>
      </c>
    </row>
    <row r="98" spans="1:3" ht="50.1" customHeight="1" x14ac:dyDescent="0.25">
      <c r="A98" s="177">
        <f t="shared" si="1"/>
        <v>97</v>
      </c>
      <c r="B98" s="171" t="s">
        <v>162</v>
      </c>
      <c r="C98" s="172" t="s">
        <v>316</v>
      </c>
    </row>
    <row r="99" spans="1:3" ht="50.1" customHeight="1" x14ac:dyDescent="0.25">
      <c r="A99" s="177">
        <f t="shared" si="1"/>
        <v>98</v>
      </c>
      <c r="B99" s="171" t="s">
        <v>533</v>
      </c>
      <c r="C99" s="172" t="s">
        <v>316</v>
      </c>
    </row>
    <row r="100" spans="1:3" ht="50.1" customHeight="1" x14ac:dyDescent="0.25">
      <c r="A100" s="177">
        <f t="shared" si="1"/>
        <v>99</v>
      </c>
      <c r="B100" s="171" t="s">
        <v>93</v>
      </c>
      <c r="C100" s="172" t="s">
        <v>775</v>
      </c>
    </row>
    <row r="101" spans="1:3" ht="50.1" customHeight="1" thickBot="1" x14ac:dyDescent="0.3">
      <c r="A101" s="178">
        <f t="shared" si="1"/>
        <v>100</v>
      </c>
      <c r="B101" s="173" t="s">
        <v>214</v>
      </c>
      <c r="C101" s="174" t="s">
        <v>790</v>
      </c>
    </row>
    <row r="102" spans="1:3" ht="50.1" customHeight="1" thickTop="1" x14ac:dyDescent="0.25">
      <c r="A102" s="185">
        <f t="shared" si="1"/>
        <v>101</v>
      </c>
      <c r="B102" s="179" t="s">
        <v>125</v>
      </c>
      <c r="C102" s="180" t="s">
        <v>695</v>
      </c>
    </row>
    <row r="103" spans="1:3" ht="50.1" customHeight="1" x14ac:dyDescent="0.25">
      <c r="A103" s="177">
        <f t="shared" si="1"/>
        <v>102</v>
      </c>
      <c r="B103" s="171" t="s">
        <v>717</v>
      </c>
      <c r="C103" s="172" t="s">
        <v>716</v>
      </c>
    </row>
    <row r="104" spans="1:3" ht="50.1" customHeight="1" x14ac:dyDescent="0.25">
      <c r="A104" s="177">
        <f t="shared" si="1"/>
        <v>103</v>
      </c>
      <c r="B104" s="171" t="s">
        <v>456</v>
      </c>
      <c r="C104" s="172" t="s">
        <v>842</v>
      </c>
    </row>
    <row r="105" spans="1:3" ht="50.1" customHeight="1" x14ac:dyDescent="0.25">
      <c r="A105" s="177">
        <f t="shared" si="1"/>
        <v>104</v>
      </c>
      <c r="B105" s="171" t="s">
        <v>239</v>
      </c>
      <c r="C105" s="172" t="s">
        <v>136</v>
      </c>
    </row>
    <row r="106" spans="1:3" ht="50.1" customHeight="1" x14ac:dyDescent="0.25">
      <c r="A106" s="177">
        <f t="shared" si="1"/>
        <v>105</v>
      </c>
      <c r="B106" s="171" t="s">
        <v>102</v>
      </c>
      <c r="C106" s="172" t="s">
        <v>777</v>
      </c>
    </row>
    <row r="107" spans="1:3" ht="50.1" customHeight="1" x14ac:dyDescent="0.25">
      <c r="A107" s="177">
        <f t="shared" si="1"/>
        <v>106</v>
      </c>
      <c r="B107" s="171" t="s">
        <v>268</v>
      </c>
      <c r="C107" s="172" t="s">
        <v>676</v>
      </c>
    </row>
    <row r="108" spans="1:3" ht="50.1" customHeight="1" x14ac:dyDescent="0.25">
      <c r="A108" s="177">
        <f t="shared" si="1"/>
        <v>107</v>
      </c>
      <c r="B108" s="171" t="s">
        <v>477</v>
      </c>
      <c r="C108" s="172" t="s">
        <v>693</v>
      </c>
    </row>
    <row r="109" spans="1:3" ht="50.1" customHeight="1" x14ac:dyDescent="0.25">
      <c r="A109" s="177">
        <f t="shared" si="1"/>
        <v>108</v>
      </c>
      <c r="B109" s="171" t="s">
        <v>511</v>
      </c>
      <c r="C109" s="172" t="s">
        <v>872</v>
      </c>
    </row>
    <row r="110" spans="1:3" ht="50.1" customHeight="1" x14ac:dyDescent="0.25">
      <c r="A110" s="177">
        <f t="shared" si="1"/>
        <v>109</v>
      </c>
      <c r="B110" s="171" t="s">
        <v>20</v>
      </c>
      <c r="C110" s="172" t="s">
        <v>670</v>
      </c>
    </row>
    <row r="111" spans="1:3" ht="50.1" customHeight="1" x14ac:dyDescent="0.25">
      <c r="A111" s="177">
        <f t="shared" si="1"/>
        <v>110</v>
      </c>
      <c r="B111" s="171" t="s">
        <v>257</v>
      </c>
      <c r="C111" s="172" t="s">
        <v>747</v>
      </c>
    </row>
    <row r="112" spans="1:3" ht="50.1" customHeight="1" x14ac:dyDescent="0.25">
      <c r="A112" s="177">
        <f t="shared" si="1"/>
        <v>111</v>
      </c>
      <c r="B112" s="171" t="s">
        <v>348</v>
      </c>
      <c r="C112" s="172" t="s">
        <v>873</v>
      </c>
    </row>
    <row r="113" spans="1:3" ht="50.1" customHeight="1" x14ac:dyDescent="0.25">
      <c r="A113" s="177">
        <f t="shared" si="1"/>
        <v>112</v>
      </c>
      <c r="B113" s="171" t="s">
        <v>616</v>
      </c>
      <c r="C113" s="172" t="s">
        <v>756</v>
      </c>
    </row>
    <row r="114" spans="1:3" ht="50.1" customHeight="1" x14ac:dyDescent="0.25">
      <c r="A114" s="177">
        <f t="shared" si="1"/>
        <v>113</v>
      </c>
      <c r="B114" s="171" t="s">
        <v>40</v>
      </c>
      <c r="C114" s="172" t="s">
        <v>730</v>
      </c>
    </row>
    <row r="115" spans="1:3" ht="50.1" customHeight="1" x14ac:dyDescent="0.25">
      <c r="A115" s="177">
        <f t="shared" si="1"/>
        <v>114</v>
      </c>
      <c r="B115" s="171" t="s">
        <v>528</v>
      </c>
      <c r="C115" s="172" t="s">
        <v>316</v>
      </c>
    </row>
    <row r="116" spans="1:3" ht="50.1" customHeight="1" x14ac:dyDescent="0.25">
      <c r="A116" s="177">
        <f t="shared" si="1"/>
        <v>115</v>
      </c>
      <c r="B116" s="239" t="s">
        <v>1022</v>
      </c>
      <c r="C116" s="205" t="s">
        <v>1024</v>
      </c>
    </row>
    <row r="117" spans="1:3" ht="50.1" customHeight="1" x14ac:dyDescent="0.25">
      <c r="A117" s="177">
        <f t="shared" si="1"/>
        <v>116</v>
      </c>
      <c r="B117" s="171" t="s">
        <v>100</v>
      </c>
      <c r="C117" s="172" t="s">
        <v>669</v>
      </c>
    </row>
    <row r="118" spans="1:3" ht="50.1" customHeight="1" x14ac:dyDescent="0.25">
      <c r="A118" s="177">
        <f t="shared" si="1"/>
        <v>117</v>
      </c>
      <c r="B118" s="171" t="s">
        <v>431</v>
      </c>
      <c r="C118" s="172" t="s">
        <v>801</v>
      </c>
    </row>
    <row r="119" spans="1:3" ht="50.1" customHeight="1" x14ac:dyDescent="0.25">
      <c r="A119" s="177">
        <f t="shared" si="1"/>
        <v>118</v>
      </c>
      <c r="B119" s="171" t="s">
        <v>203</v>
      </c>
      <c r="C119" s="172" t="s">
        <v>925</v>
      </c>
    </row>
    <row r="120" spans="1:3" ht="50.1" customHeight="1" x14ac:dyDescent="0.25">
      <c r="A120" s="177">
        <f t="shared" si="1"/>
        <v>119</v>
      </c>
      <c r="B120" s="171" t="s">
        <v>470</v>
      </c>
      <c r="C120" s="172" t="s">
        <v>316</v>
      </c>
    </row>
    <row r="121" spans="1:3" ht="50.1" customHeight="1" x14ac:dyDescent="0.3">
      <c r="A121" s="177">
        <f t="shared" si="1"/>
        <v>120</v>
      </c>
      <c r="B121" s="171" t="s">
        <v>1053</v>
      </c>
      <c r="C121" s="248" t="s">
        <v>1059</v>
      </c>
    </row>
    <row r="122" spans="1:3" ht="50.1" customHeight="1" x14ac:dyDescent="0.25">
      <c r="A122" s="177">
        <f t="shared" si="1"/>
        <v>121</v>
      </c>
      <c r="B122" s="171" t="s">
        <v>553</v>
      </c>
      <c r="C122" s="172" t="s">
        <v>905</v>
      </c>
    </row>
    <row r="123" spans="1:3" ht="50.1" customHeight="1" x14ac:dyDescent="0.25">
      <c r="A123" s="177">
        <f t="shared" si="1"/>
        <v>122</v>
      </c>
      <c r="B123" s="171" t="s">
        <v>306</v>
      </c>
      <c r="C123" s="172" t="s">
        <v>932</v>
      </c>
    </row>
    <row r="124" spans="1:3" ht="50.1" customHeight="1" x14ac:dyDescent="0.25">
      <c r="A124" s="177">
        <f t="shared" si="1"/>
        <v>123</v>
      </c>
      <c r="B124" s="171" t="s">
        <v>661</v>
      </c>
      <c r="C124" s="172" t="s">
        <v>687</v>
      </c>
    </row>
    <row r="125" spans="1:3" ht="50.1" customHeight="1" x14ac:dyDescent="0.25">
      <c r="A125" s="177">
        <f t="shared" si="1"/>
        <v>124</v>
      </c>
      <c r="B125" s="171" t="s">
        <v>244</v>
      </c>
      <c r="C125" s="172" t="s">
        <v>896</v>
      </c>
    </row>
    <row r="126" spans="1:3" ht="50.1" customHeight="1" thickBot="1" x14ac:dyDescent="0.3">
      <c r="A126" s="183">
        <f t="shared" si="1"/>
        <v>125</v>
      </c>
      <c r="B126" s="175" t="s">
        <v>174</v>
      </c>
      <c r="C126" s="184" t="s">
        <v>721</v>
      </c>
    </row>
    <row r="127" spans="1:3" ht="50.1" customHeight="1" thickTop="1" x14ac:dyDescent="0.25">
      <c r="A127" s="176">
        <f t="shared" si="1"/>
        <v>126</v>
      </c>
      <c r="B127" s="169" t="s">
        <v>291</v>
      </c>
      <c r="C127" s="170" t="s">
        <v>838</v>
      </c>
    </row>
    <row r="128" spans="1:3" ht="50.1" customHeight="1" x14ac:dyDescent="0.25">
      <c r="A128" s="177">
        <f t="shared" si="1"/>
        <v>127</v>
      </c>
      <c r="B128" s="171" t="s">
        <v>303</v>
      </c>
      <c r="C128" s="172" t="s">
        <v>671</v>
      </c>
    </row>
    <row r="129" spans="1:3" ht="50.1" customHeight="1" x14ac:dyDescent="0.25">
      <c r="A129" s="177">
        <f t="shared" si="1"/>
        <v>128</v>
      </c>
      <c r="B129" s="171" t="s">
        <v>75</v>
      </c>
      <c r="C129" s="172" t="s">
        <v>675</v>
      </c>
    </row>
    <row r="130" spans="1:3" ht="50.1" customHeight="1" x14ac:dyDescent="0.25">
      <c r="A130" s="177">
        <f t="shared" si="1"/>
        <v>129</v>
      </c>
      <c r="B130" s="171" t="s">
        <v>978</v>
      </c>
      <c r="C130" s="172" t="s">
        <v>979</v>
      </c>
    </row>
    <row r="131" spans="1:3" ht="50.1" customHeight="1" x14ac:dyDescent="0.25">
      <c r="A131" s="177">
        <f t="shared" si="1"/>
        <v>130</v>
      </c>
      <c r="B131" s="171" t="s">
        <v>261</v>
      </c>
      <c r="C131" s="172" t="s">
        <v>671</v>
      </c>
    </row>
    <row r="132" spans="1:3" ht="50.1" customHeight="1" x14ac:dyDescent="0.25">
      <c r="A132" s="177">
        <f t="shared" ref="A132:A195" si="2">A131+1</f>
        <v>131</v>
      </c>
      <c r="B132" s="171" t="s">
        <v>1004</v>
      </c>
      <c r="C132" s="205" t="s">
        <v>316</v>
      </c>
    </row>
    <row r="133" spans="1:3" ht="50.1" customHeight="1" x14ac:dyDescent="0.25">
      <c r="A133" s="177">
        <f t="shared" si="2"/>
        <v>132</v>
      </c>
      <c r="B133" s="171" t="s">
        <v>330</v>
      </c>
      <c r="C133" s="172" t="s">
        <v>875</v>
      </c>
    </row>
    <row r="134" spans="1:3" ht="50.1" customHeight="1" x14ac:dyDescent="0.25">
      <c r="A134" s="177">
        <f t="shared" si="2"/>
        <v>133</v>
      </c>
      <c r="B134" s="171" t="s">
        <v>647</v>
      </c>
      <c r="C134" s="172" t="s">
        <v>688</v>
      </c>
    </row>
    <row r="135" spans="1:3" ht="50.1" customHeight="1" x14ac:dyDescent="0.25">
      <c r="A135" s="177">
        <f t="shared" si="2"/>
        <v>134</v>
      </c>
      <c r="B135" s="171" t="s">
        <v>290</v>
      </c>
      <c r="C135" s="172" t="s">
        <v>837</v>
      </c>
    </row>
    <row r="136" spans="1:3" ht="50.1" customHeight="1" x14ac:dyDescent="0.25">
      <c r="A136" s="177">
        <f t="shared" si="2"/>
        <v>135</v>
      </c>
      <c r="B136" s="171" t="s">
        <v>604</v>
      </c>
      <c r="C136" s="172" t="s">
        <v>785</v>
      </c>
    </row>
    <row r="137" spans="1:3" ht="50.1" customHeight="1" x14ac:dyDescent="0.25">
      <c r="A137" s="177">
        <f t="shared" si="2"/>
        <v>136</v>
      </c>
      <c r="B137" s="171" t="s">
        <v>659</v>
      </c>
      <c r="C137" s="172" t="s">
        <v>688</v>
      </c>
    </row>
    <row r="138" spans="1:3" ht="50.1" customHeight="1" x14ac:dyDescent="0.25">
      <c r="A138" s="177">
        <f t="shared" si="2"/>
        <v>137</v>
      </c>
      <c r="B138" s="171" t="s">
        <v>464</v>
      </c>
      <c r="C138" s="172" t="s">
        <v>887</v>
      </c>
    </row>
    <row r="139" spans="1:3" ht="50.1" customHeight="1" x14ac:dyDescent="0.25">
      <c r="A139" s="177">
        <f t="shared" si="2"/>
        <v>138</v>
      </c>
      <c r="B139" s="171" t="s">
        <v>419</v>
      </c>
      <c r="C139" s="172" t="s">
        <v>874</v>
      </c>
    </row>
    <row r="140" spans="1:3" ht="50.1" customHeight="1" x14ac:dyDescent="0.25">
      <c r="A140" s="177">
        <f t="shared" si="2"/>
        <v>139</v>
      </c>
      <c r="B140" s="171" t="s">
        <v>629</v>
      </c>
      <c r="C140" s="172" t="s">
        <v>789</v>
      </c>
    </row>
    <row r="141" spans="1:3" ht="50.1" customHeight="1" x14ac:dyDescent="0.25">
      <c r="A141" s="177">
        <f t="shared" si="2"/>
        <v>140</v>
      </c>
      <c r="B141" s="171" t="s">
        <v>469</v>
      </c>
      <c r="C141" s="172" t="s">
        <v>806</v>
      </c>
    </row>
    <row r="142" spans="1:3" ht="50.1" customHeight="1" x14ac:dyDescent="0.25">
      <c r="A142" s="177">
        <f t="shared" si="2"/>
        <v>141</v>
      </c>
      <c r="B142" s="171" t="s">
        <v>337</v>
      </c>
      <c r="C142" s="172" t="s">
        <v>871</v>
      </c>
    </row>
    <row r="143" spans="1:3" ht="50.1" customHeight="1" x14ac:dyDescent="0.25">
      <c r="A143" s="177">
        <f t="shared" si="2"/>
        <v>142</v>
      </c>
      <c r="B143" s="171" t="s">
        <v>463</v>
      </c>
      <c r="C143" s="172" t="s">
        <v>839</v>
      </c>
    </row>
    <row r="144" spans="1:3" ht="50.1" customHeight="1" x14ac:dyDescent="0.25">
      <c r="A144" s="177">
        <f t="shared" si="2"/>
        <v>143</v>
      </c>
      <c r="B144" s="171" t="s">
        <v>652</v>
      </c>
      <c r="C144" s="172" t="s">
        <v>765</v>
      </c>
    </row>
    <row r="145" spans="1:3" ht="50.1" customHeight="1" x14ac:dyDescent="0.25">
      <c r="A145" s="177">
        <f t="shared" si="2"/>
        <v>144</v>
      </c>
      <c r="B145" s="171" t="s">
        <v>220</v>
      </c>
      <c r="C145" s="172" t="s">
        <v>752</v>
      </c>
    </row>
    <row r="146" spans="1:3" ht="50.1" customHeight="1" x14ac:dyDescent="0.25">
      <c r="A146" s="177">
        <f t="shared" si="2"/>
        <v>145</v>
      </c>
      <c r="B146" s="171" t="s">
        <v>145</v>
      </c>
      <c r="C146" s="172" t="s">
        <v>918</v>
      </c>
    </row>
    <row r="147" spans="1:3" ht="50.1" customHeight="1" x14ac:dyDescent="0.25">
      <c r="A147" s="177">
        <f t="shared" si="2"/>
        <v>146</v>
      </c>
      <c r="B147" s="171" t="s">
        <v>353</v>
      </c>
      <c r="C147" s="172" t="s">
        <v>911</v>
      </c>
    </row>
    <row r="148" spans="1:3" ht="50.1" customHeight="1" x14ac:dyDescent="0.25">
      <c r="A148" s="177">
        <f t="shared" si="2"/>
        <v>147</v>
      </c>
      <c r="B148" s="171" t="s">
        <v>247</v>
      </c>
      <c r="C148" s="172" t="s">
        <v>823</v>
      </c>
    </row>
    <row r="149" spans="1:3" ht="50.1" customHeight="1" x14ac:dyDescent="0.25">
      <c r="A149" s="177">
        <f t="shared" si="2"/>
        <v>148</v>
      </c>
      <c r="B149" s="171" t="s">
        <v>292</v>
      </c>
      <c r="C149" s="172" t="s">
        <v>861</v>
      </c>
    </row>
    <row r="150" spans="1:3" ht="50.1" customHeight="1" x14ac:dyDescent="0.25">
      <c r="A150" s="177">
        <f t="shared" si="2"/>
        <v>149</v>
      </c>
      <c r="B150" s="171" t="s">
        <v>390</v>
      </c>
      <c r="C150" s="172" t="s">
        <v>675</v>
      </c>
    </row>
    <row r="151" spans="1:3" ht="50.1" customHeight="1" thickBot="1" x14ac:dyDescent="0.3">
      <c r="A151" s="178">
        <f t="shared" si="2"/>
        <v>150</v>
      </c>
      <c r="B151" s="173" t="s">
        <v>192</v>
      </c>
      <c r="C151" s="174" t="s">
        <v>316</v>
      </c>
    </row>
    <row r="152" spans="1:3" ht="50.1" customHeight="1" thickTop="1" x14ac:dyDescent="0.25">
      <c r="A152" s="185">
        <f t="shared" si="2"/>
        <v>151</v>
      </c>
      <c r="B152" s="179" t="s">
        <v>194</v>
      </c>
      <c r="C152" s="180" t="s">
        <v>920</v>
      </c>
    </row>
    <row r="153" spans="1:3" ht="50.1" customHeight="1" x14ac:dyDescent="0.25">
      <c r="A153" s="177">
        <f t="shared" si="2"/>
        <v>152</v>
      </c>
      <c r="B153" s="171" t="s">
        <v>371</v>
      </c>
      <c r="C153" s="172" t="s">
        <v>668</v>
      </c>
    </row>
    <row r="154" spans="1:3" ht="50.1" customHeight="1" x14ac:dyDescent="0.25">
      <c r="A154" s="177">
        <f t="shared" si="2"/>
        <v>153</v>
      </c>
      <c r="B154" s="171" t="s">
        <v>314</v>
      </c>
      <c r="C154" s="172" t="s">
        <v>908</v>
      </c>
    </row>
    <row r="155" spans="1:3" ht="50.1" customHeight="1" x14ac:dyDescent="0.25">
      <c r="A155" s="177">
        <f t="shared" si="2"/>
        <v>154</v>
      </c>
      <c r="B155" s="171" t="s">
        <v>152</v>
      </c>
      <c r="C155" s="172" t="s">
        <v>669</v>
      </c>
    </row>
    <row r="156" spans="1:3" ht="50.1" customHeight="1" x14ac:dyDescent="0.25">
      <c r="A156" s="177">
        <f t="shared" si="2"/>
        <v>155</v>
      </c>
      <c r="B156" s="171" t="s">
        <v>206</v>
      </c>
      <c r="C156" s="172" t="s">
        <v>690</v>
      </c>
    </row>
    <row r="157" spans="1:3" ht="50.1" customHeight="1" x14ac:dyDescent="0.25">
      <c r="A157" s="177">
        <f t="shared" si="2"/>
        <v>156</v>
      </c>
      <c r="B157" s="171" t="s">
        <v>360</v>
      </c>
      <c r="C157" s="172" t="s">
        <v>766</v>
      </c>
    </row>
    <row r="158" spans="1:3" ht="50.1" customHeight="1" x14ac:dyDescent="0.25">
      <c r="A158" s="177">
        <f t="shared" si="2"/>
        <v>157</v>
      </c>
      <c r="B158" s="171" t="s">
        <v>42</v>
      </c>
      <c r="C158" s="172" t="s">
        <v>316</v>
      </c>
    </row>
    <row r="159" spans="1:3" ht="50.1" customHeight="1" x14ac:dyDescent="0.25">
      <c r="A159" s="177">
        <f t="shared" si="2"/>
        <v>158</v>
      </c>
      <c r="B159" s="171" t="s">
        <v>204</v>
      </c>
      <c r="C159" s="172" t="s">
        <v>860</v>
      </c>
    </row>
    <row r="160" spans="1:3" ht="50.1" customHeight="1" x14ac:dyDescent="0.25">
      <c r="A160" s="177">
        <f t="shared" si="2"/>
        <v>159</v>
      </c>
      <c r="B160" s="171" t="s">
        <v>359</v>
      </c>
      <c r="C160" s="172" t="s">
        <v>738</v>
      </c>
    </row>
    <row r="161" spans="1:3" ht="50.1" customHeight="1" x14ac:dyDescent="0.25">
      <c r="A161" s="177">
        <f t="shared" si="2"/>
        <v>160</v>
      </c>
      <c r="B161" s="171" t="s">
        <v>378</v>
      </c>
      <c r="C161" s="172" t="s">
        <v>885</v>
      </c>
    </row>
    <row r="162" spans="1:3" ht="50.1" customHeight="1" x14ac:dyDescent="0.25">
      <c r="A162" s="177">
        <f t="shared" si="2"/>
        <v>161</v>
      </c>
      <c r="B162" s="171" t="s">
        <v>65</v>
      </c>
      <c r="C162" s="172" t="s">
        <v>725</v>
      </c>
    </row>
    <row r="163" spans="1:3" ht="50.1" customHeight="1" x14ac:dyDescent="0.25">
      <c r="A163" s="177">
        <f t="shared" si="2"/>
        <v>162</v>
      </c>
      <c r="B163" s="171" t="s">
        <v>666</v>
      </c>
      <c r="C163" s="172" t="s">
        <v>859</v>
      </c>
    </row>
    <row r="164" spans="1:3" ht="50.1" customHeight="1" x14ac:dyDescent="0.25">
      <c r="A164" s="177">
        <f t="shared" si="2"/>
        <v>163</v>
      </c>
      <c r="B164" s="171" t="s">
        <v>466</v>
      </c>
      <c r="C164" s="172" t="s">
        <v>316</v>
      </c>
    </row>
    <row r="165" spans="1:3" ht="50.1" customHeight="1" x14ac:dyDescent="0.25">
      <c r="A165" s="177">
        <f t="shared" si="2"/>
        <v>164</v>
      </c>
      <c r="B165" s="171" t="s">
        <v>73</v>
      </c>
      <c r="C165" s="172" t="s">
        <v>316</v>
      </c>
    </row>
    <row r="166" spans="1:3" ht="50.1" customHeight="1" x14ac:dyDescent="0.25">
      <c r="A166" s="177">
        <f t="shared" si="2"/>
        <v>165</v>
      </c>
      <c r="B166" s="171" t="s">
        <v>332</v>
      </c>
      <c r="C166" s="172" t="s">
        <v>879</v>
      </c>
    </row>
    <row r="167" spans="1:3" ht="50.1" customHeight="1" x14ac:dyDescent="0.25">
      <c r="A167" s="177">
        <f t="shared" si="2"/>
        <v>166</v>
      </c>
      <c r="B167" s="171" t="s">
        <v>39</v>
      </c>
      <c r="C167" s="172" t="s">
        <v>729</v>
      </c>
    </row>
    <row r="168" spans="1:3" ht="50.1" customHeight="1" x14ac:dyDescent="0.25">
      <c r="A168" s="177">
        <f t="shared" si="2"/>
        <v>167</v>
      </c>
      <c r="B168" s="171" t="s">
        <v>212</v>
      </c>
      <c r="C168" s="172" t="s">
        <v>902</v>
      </c>
    </row>
    <row r="169" spans="1:3" ht="50.1" customHeight="1" x14ac:dyDescent="0.25">
      <c r="A169" s="177">
        <f t="shared" si="2"/>
        <v>168</v>
      </c>
      <c r="B169" s="171" t="s">
        <v>529</v>
      </c>
      <c r="C169" s="172" t="s">
        <v>316</v>
      </c>
    </row>
    <row r="170" spans="1:3" ht="50.1" customHeight="1" x14ac:dyDescent="0.25">
      <c r="A170" s="177">
        <f t="shared" si="2"/>
        <v>169</v>
      </c>
      <c r="B170" s="171" t="s">
        <v>29</v>
      </c>
      <c r="C170" s="172" t="s">
        <v>725</v>
      </c>
    </row>
    <row r="171" spans="1:3" ht="50.1" customHeight="1" x14ac:dyDescent="0.25">
      <c r="A171" s="177">
        <f t="shared" si="2"/>
        <v>170</v>
      </c>
      <c r="B171" s="171" t="s">
        <v>270</v>
      </c>
      <c r="C171" s="172" t="s">
        <v>768</v>
      </c>
    </row>
    <row r="172" spans="1:3" ht="50.1" customHeight="1" x14ac:dyDescent="0.25">
      <c r="A172" s="177">
        <f t="shared" si="2"/>
        <v>171</v>
      </c>
      <c r="B172" s="171" t="s">
        <v>552</v>
      </c>
      <c r="C172" s="172" t="s">
        <v>670</v>
      </c>
    </row>
    <row r="173" spans="1:3" ht="50.1" customHeight="1" x14ac:dyDescent="0.25">
      <c r="A173" s="177">
        <f t="shared" si="2"/>
        <v>172</v>
      </c>
      <c r="B173" s="171" t="s">
        <v>866</v>
      </c>
      <c r="C173" s="172" t="s">
        <v>867</v>
      </c>
    </row>
    <row r="174" spans="1:3" ht="50.1" customHeight="1" x14ac:dyDescent="0.25">
      <c r="A174" s="177">
        <f t="shared" si="2"/>
        <v>173</v>
      </c>
      <c r="B174" s="171" t="s">
        <v>56</v>
      </c>
      <c r="C174" s="172" t="s">
        <v>727</v>
      </c>
    </row>
    <row r="175" spans="1:3" ht="50.1" customHeight="1" x14ac:dyDescent="0.25">
      <c r="A175" s="177">
        <f t="shared" si="2"/>
        <v>174</v>
      </c>
      <c r="B175" s="171" t="s">
        <v>17</v>
      </c>
      <c r="C175" s="172" t="s">
        <v>684</v>
      </c>
    </row>
    <row r="176" spans="1:3" ht="50.1" customHeight="1" thickBot="1" x14ac:dyDescent="0.3">
      <c r="A176" s="183">
        <f t="shared" si="2"/>
        <v>175</v>
      </c>
      <c r="B176" s="175" t="s">
        <v>51</v>
      </c>
      <c r="C176" s="184" t="s">
        <v>669</v>
      </c>
    </row>
    <row r="177" spans="1:3" ht="50.1" customHeight="1" thickTop="1" x14ac:dyDescent="0.25">
      <c r="A177" s="176">
        <f t="shared" si="2"/>
        <v>176</v>
      </c>
      <c r="B177" s="169" t="s">
        <v>957</v>
      </c>
      <c r="C177" s="170" t="s">
        <v>316</v>
      </c>
    </row>
    <row r="178" spans="1:3" ht="50.1" customHeight="1" x14ac:dyDescent="0.25">
      <c r="A178" s="177">
        <f t="shared" si="2"/>
        <v>177</v>
      </c>
      <c r="B178" s="171" t="s">
        <v>64</v>
      </c>
      <c r="C178" s="172" t="s">
        <v>965</v>
      </c>
    </row>
    <row r="179" spans="1:3" ht="50.1" customHeight="1" x14ac:dyDescent="0.25">
      <c r="A179" s="177">
        <f t="shared" si="2"/>
        <v>178</v>
      </c>
      <c r="B179" s="171" t="s">
        <v>389</v>
      </c>
      <c r="C179" s="172" t="s">
        <v>316</v>
      </c>
    </row>
    <row r="180" spans="1:3" ht="50.1" customHeight="1" x14ac:dyDescent="0.25">
      <c r="A180" s="177">
        <f t="shared" si="2"/>
        <v>179</v>
      </c>
      <c r="B180" s="171" t="s">
        <v>399</v>
      </c>
      <c r="C180" s="172" t="s">
        <v>755</v>
      </c>
    </row>
    <row r="181" spans="1:3" ht="50.1" customHeight="1" x14ac:dyDescent="0.25">
      <c r="A181" s="177">
        <f t="shared" si="2"/>
        <v>180</v>
      </c>
      <c r="B181" s="171" t="s">
        <v>444</v>
      </c>
      <c r="C181" s="172" t="s">
        <v>848</v>
      </c>
    </row>
    <row r="182" spans="1:3" ht="50.1" customHeight="1" x14ac:dyDescent="0.25">
      <c r="A182" s="177">
        <f t="shared" si="2"/>
        <v>181</v>
      </c>
      <c r="B182" s="171" t="s">
        <v>63</v>
      </c>
      <c r="C182" s="172" t="s">
        <v>737</v>
      </c>
    </row>
    <row r="183" spans="1:3" ht="50.1" customHeight="1" x14ac:dyDescent="0.25">
      <c r="A183" s="177">
        <f t="shared" si="2"/>
        <v>182</v>
      </c>
      <c r="B183" s="171" t="s">
        <v>513</v>
      </c>
      <c r="C183" s="172" t="s">
        <v>880</v>
      </c>
    </row>
    <row r="184" spans="1:3" ht="50.1" customHeight="1" x14ac:dyDescent="0.25">
      <c r="A184" s="177">
        <f t="shared" si="2"/>
        <v>183</v>
      </c>
      <c r="B184" s="239" t="s">
        <v>1028</v>
      </c>
      <c r="C184" s="205" t="s">
        <v>1030</v>
      </c>
    </row>
    <row r="185" spans="1:3" ht="50.1" customHeight="1" x14ac:dyDescent="0.25">
      <c r="A185" s="177">
        <f t="shared" si="2"/>
        <v>184</v>
      </c>
      <c r="B185" s="171" t="s">
        <v>97</v>
      </c>
      <c r="C185" s="172" t="s">
        <v>671</v>
      </c>
    </row>
    <row r="186" spans="1:3" ht="50.1" customHeight="1" x14ac:dyDescent="0.25">
      <c r="A186" s="177">
        <f t="shared" si="2"/>
        <v>185</v>
      </c>
      <c r="B186" s="171" t="s">
        <v>54</v>
      </c>
      <c r="C186" s="172" t="s">
        <v>669</v>
      </c>
    </row>
    <row r="187" spans="1:3" ht="50.1" customHeight="1" x14ac:dyDescent="0.25">
      <c r="A187" s="177">
        <f t="shared" si="2"/>
        <v>186</v>
      </c>
      <c r="B187" s="171" t="s">
        <v>545</v>
      </c>
      <c r="C187" s="172" t="s">
        <v>963</v>
      </c>
    </row>
    <row r="188" spans="1:3" ht="50.1" customHeight="1" x14ac:dyDescent="0.25">
      <c r="A188" s="177">
        <f t="shared" si="2"/>
        <v>187</v>
      </c>
      <c r="B188" s="171" t="s">
        <v>509</v>
      </c>
      <c r="C188" s="172" t="s">
        <v>746</v>
      </c>
    </row>
    <row r="189" spans="1:3" ht="50.1" customHeight="1" x14ac:dyDescent="0.25">
      <c r="A189" s="177">
        <f t="shared" si="2"/>
        <v>188</v>
      </c>
      <c r="B189" s="239" t="s">
        <v>1027</v>
      </c>
      <c r="C189" s="205" t="s">
        <v>1029</v>
      </c>
    </row>
    <row r="190" spans="1:3" ht="50.1" customHeight="1" x14ac:dyDescent="0.25">
      <c r="A190" s="177">
        <f t="shared" si="2"/>
        <v>189</v>
      </c>
      <c r="B190" s="171" t="s">
        <v>155</v>
      </c>
      <c r="C190" s="172" t="s">
        <v>930</v>
      </c>
    </row>
    <row r="191" spans="1:3" ht="50.1" customHeight="1" x14ac:dyDescent="0.25">
      <c r="A191" s="177">
        <f t="shared" si="2"/>
        <v>190</v>
      </c>
      <c r="B191" s="171" t="s">
        <v>534</v>
      </c>
      <c r="C191" s="172" t="s">
        <v>800</v>
      </c>
    </row>
    <row r="192" spans="1:3" ht="50.1" customHeight="1" x14ac:dyDescent="0.25">
      <c r="A192" s="177">
        <f t="shared" si="2"/>
        <v>191</v>
      </c>
      <c r="B192" s="171" t="s">
        <v>28</v>
      </c>
      <c r="C192" s="172" t="s">
        <v>723</v>
      </c>
    </row>
    <row r="193" spans="1:3" ht="50.1" customHeight="1" x14ac:dyDescent="0.25">
      <c r="A193" s="177">
        <f t="shared" si="2"/>
        <v>192</v>
      </c>
      <c r="B193" s="171" t="s">
        <v>634</v>
      </c>
      <c r="C193" s="172" t="s">
        <v>763</v>
      </c>
    </row>
    <row r="194" spans="1:3" ht="50.1" customHeight="1" x14ac:dyDescent="0.25">
      <c r="A194" s="177">
        <f t="shared" si="2"/>
        <v>193</v>
      </c>
      <c r="B194" s="171" t="s">
        <v>12</v>
      </c>
      <c r="C194" s="172" t="s">
        <v>673</v>
      </c>
    </row>
    <row r="195" spans="1:3" ht="50.1" customHeight="1" x14ac:dyDescent="0.25">
      <c r="A195" s="177">
        <f t="shared" si="2"/>
        <v>194</v>
      </c>
      <c r="B195" s="171" t="s">
        <v>106</v>
      </c>
      <c r="C195" s="172" t="s">
        <v>671</v>
      </c>
    </row>
    <row r="196" spans="1:3" ht="50.1" customHeight="1" x14ac:dyDescent="0.25">
      <c r="A196" s="177">
        <f t="shared" ref="A196:A259" si="3">A195+1</f>
        <v>195</v>
      </c>
      <c r="B196" s="239" t="s">
        <v>1045</v>
      </c>
      <c r="C196" s="205" t="s">
        <v>316</v>
      </c>
    </row>
    <row r="197" spans="1:3" ht="50.1" customHeight="1" x14ac:dyDescent="0.25">
      <c r="A197" s="177">
        <f t="shared" si="3"/>
        <v>196</v>
      </c>
      <c r="B197" s="171" t="s">
        <v>567</v>
      </c>
      <c r="C197" s="172" t="s">
        <v>316</v>
      </c>
    </row>
    <row r="198" spans="1:3" ht="50.1" customHeight="1" x14ac:dyDescent="0.25">
      <c r="A198" s="177">
        <f t="shared" si="3"/>
        <v>197</v>
      </c>
      <c r="B198" s="171" t="s">
        <v>19</v>
      </c>
      <c r="C198" s="172" t="s">
        <v>673</v>
      </c>
    </row>
    <row r="199" spans="1:3" ht="50.1" customHeight="1" x14ac:dyDescent="0.25">
      <c r="A199" s="177">
        <f t="shared" si="3"/>
        <v>198</v>
      </c>
      <c r="B199" s="171" t="s">
        <v>184</v>
      </c>
      <c r="C199" s="172" t="s">
        <v>922</v>
      </c>
    </row>
    <row r="200" spans="1:3" ht="50.1" customHeight="1" x14ac:dyDescent="0.25">
      <c r="A200" s="177">
        <f t="shared" si="3"/>
        <v>199</v>
      </c>
      <c r="B200" s="171" t="s">
        <v>381</v>
      </c>
      <c r="C200" s="172" t="s">
        <v>718</v>
      </c>
    </row>
    <row r="201" spans="1:3" ht="50.1" customHeight="1" thickBot="1" x14ac:dyDescent="0.3">
      <c r="A201" s="178">
        <f t="shared" si="3"/>
        <v>200</v>
      </c>
      <c r="B201" s="173" t="s">
        <v>307</v>
      </c>
      <c r="C201" s="174" t="s">
        <v>671</v>
      </c>
    </row>
    <row r="202" spans="1:3" ht="50.1" customHeight="1" thickTop="1" x14ac:dyDescent="0.25">
      <c r="A202" s="185">
        <f t="shared" si="3"/>
        <v>201</v>
      </c>
      <c r="B202" s="179" t="s">
        <v>245</v>
      </c>
      <c r="C202" s="180" t="s">
        <v>782</v>
      </c>
    </row>
    <row r="203" spans="1:3" ht="50.1" customHeight="1" x14ac:dyDescent="0.25">
      <c r="A203" s="177">
        <f t="shared" si="3"/>
        <v>202</v>
      </c>
      <c r="B203" s="241" t="s">
        <v>448</v>
      </c>
      <c r="C203" s="246" t="s">
        <v>840</v>
      </c>
    </row>
    <row r="204" spans="1:3" ht="50.1" customHeight="1" x14ac:dyDescent="0.25">
      <c r="A204" s="177">
        <f t="shared" si="3"/>
        <v>203</v>
      </c>
      <c r="B204" s="171" t="s">
        <v>104</v>
      </c>
      <c r="C204" s="172" t="s">
        <v>780</v>
      </c>
    </row>
    <row r="205" spans="1:3" ht="50.1" customHeight="1" x14ac:dyDescent="0.25">
      <c r="A205" s="177">
        <f t="shared" si="3"/>
        <v>204</v>
      </c>
      <c r="B205" s="241" t="s">
        <v>103</v>
      </c>
      <c r="C205" s="246" t="s">
        <v>316</v>
      </c>
    </row>
    <row r="206" spans="1:3" ht="50.1" customHeight="1" x14ac:dyDescent="0.25">
      <c r="A206" s="177">
        <f t="shared" si="3"/>
        <v>205</v>
      </c>
      <c r="B206" s="171" t="s">
        <v>447</v>
      </c>
      <c r="C206" s="172" t="s">
        <v>846</v>
      </c>
    </row>
    <row r="207" spans="1:3" ht="50.1" customHeight="1" x14ac:dyDescent="0.25">
      <c r="A207" s="177">
        <f t="shared" si="3"/>
        <v>206</v>
      </c>
      <c r="B207" s="171" t="s">
        <v>450</v>
      </c>
      <c r="C207" s="172" t="s">
        <v>809</v>
      </c>
    </row>
    <row r="208" spans="1:3" ht="50.1" customHeight="1" x14ac:dyDescent="0.25">
      <c r="A208" s="177">
        <f t="shared" si="3"/>
        <v>207</v>
      </c>
      <c r="B208" s="171" t="s">
        <v>515</v>
      </c>
      <c r="C208" s="172" t="s">
        <v>316</v>
      </c>
    </row>
    <row r="209" spans="1:3" ht="50.1" customHeight="1" x14ac:dyDescent="0.25">
      <c r="A209" s="177">
        <f t="shared" si="3"/>
        <v>208</v>
      </c>
      <c r="B209" s="239" t="s">
        <v>1040</v>
      </c>
      <c r="C209" s="205" t="s">
        <v>1042</v>
      </c>
    </row>
    <row r="210" spans="1:3" ht="50.1" customHeight="1" x14ac:dyDescent="0.25">
      <c r="A210" s="177">
        <f t="shared" si="3"/>
        <v>209</v>
      </c>
      <c r="B210" s="171" t="s">
        <v>326</v>
      </c>
      <c r="C210" s="172" t="s">
        <v>738</v>
      </c>
    </row>
    <row r="211" spans="1:3" ht="50.1" customHeight="1" x14ac:dyDescent="0.25">
      <c r="A211" s="177">
        <f t="shared" si="3"/>
        <v>210</v>
      </c>
      <c r="B211" s="171" t="s">
        <v>506</v>
      </c>
      <c r="C211" s="172" t="s">
        <v>738</v>
      </c>
    </row>
    <row r="212" spans="1:3" ht="50.1" customHeight="1" x14ac:dyDescent="0.25">
      <c r="A212" s="177">
        <f t="shared" si="3"/>
        <v>211</v>
      </c>
      <c r="B212" s="171" t="s">
        <v>484</v>
      </c>
      <c r="C212" s="172" t="s">
        <v>725</v>
      </c>
    </row>
    <row r="213" spans="1:3" ht="50.1" customHeight="1" x14ac:dyDescent="0.25">
      <c r="A213" s="177">
        <f t="shared" si="3"/>
        <v>212</v>
      </c>
      <c r="B213" s="171" t="s">
        <v>982</v>
      </c>
      <c r="C213" s="172" t="s">
        <v>316</v>
      </c>
    </row>
    <row r="214" spans="1:3" ht="50.1" customHeight="1" x14ac:dyDescent="0.25">
      <c r="A214" s="177">
        <f t="shared" si="3"/>
        <v>213</v>
      </c>
      <c r="B214" s="171" t="s">
        <v>536</v>
      </c>
      <c r="C214" s="172" t="s">
        <v>929</v>
      </c>
    </row>
    <row r="215" spans="1:3" ht="50.1" customHeight="1" x14ac:dyDescent="0.25">
      <c r="A215" s="177">
        <f t="shared" si="3"/>
        <v>214</v>
      </c>
      <c r="B215" s="171" t="s">
        <v>983</v>
      </c>
      <c r="C215" s="172" t="s">
        <v>760</v>
      </c>
    </row>
    <row r="216" spans="1:3" ht="50.1" customHeight="1" x14ac:dyDescent="0.25">
      <c r="A216" s="177">
        <f t="shared" si="3"/>
        <v>215</v>
      </c>
      <c r="B216" s="171" t="s">
        <v>278</v>
      </c>
      <c r="C216" s="172" t="s">
        <v>868</v>
      </c>
    </row>
    <row r="217" spans="1:3" ht="50.1" customHeight="1" x14ac:dyDescent="0.25">
      <c r="A217" s="177">
        <f t="shared" si="3"/>
        <v>216</v>
      </c>
      <c r="B217" s="171" t="s">
        <v>415</v>
      </c>
      <c r="C217" s="172" t="s">
        <v>852</v>
      </c>
    </row>
    <row r="218" spans="1:3" ht="50.1" customHeight="1" x14ac:dyDescent="0.25">
      <c r="A218" s="177">
        <f t="shared" si="3"/>
        <v>217</v>
      </c>
      <c r="B218" s="171" t="s">
        <v>532</v>
      </c>
      <c r="C218" s="172" t="s">
        <v>677</v>
      </c>
    </row>
    <row r="219" spans="1:3" ht="50.1" customHeight="1" x14ac:dyDescent="0.25">
      <c r="A219" s="177">
        <f t="shared" si="3"/>
        <v>218</v>
      </c>
      <c r="B219" s="171" t="s">
        <v>358</v>
      </c>
      <c r="C219" s="172" t="s">
        <v>735</v>
      </c>
    </row>
    <row r="220" spans="1:3" ht="50.1" customHeight="1" x14ac:dyDescent="0.25">
      <c r="A220" s="177">
        <f t="shared" si="3"/>
        <v>219</v>
      </c>
      <c r="B220" s="171" t="s">
        <v>974</v>
      </c>
      <c r="C220" s="172" t="s">
        <v>962</v>
      </c>
    </row>
    <row r="221" spans="1:3" ht="50.1" customHeight="1" x14ac:dyDescent="0.25">
      <c r="A221" s="177">
        <f t="shared" si="3"/>
        <v>220</v>
      </c>
      <c r="B221" s="171" t="s">
        <v>115</v>
      </c>
      <c r="C221" s="172" t="s">
        <v>856</v>
      </c>
    </row>
    <row r="222" spans="1:3" ht="50.1" customHeight="1" x14ac:dyDescent="0.25">
      <c r="A222" s="177">
        <f t="shared" si="3"/>
        <v>221</v>
      </c>
      <c r="B222" s="171" t="s">
        <v>38</v>
      </c>
      <c r="C222" s="172" t="s">
        <v>728</v>
      </c>
    </row>
    <row r="223" spans="1:3" ht="50.1" customHeight="1" x14ac:dyDescent="0.25">
      <c r="A223" s="177">
        <f t="shared" si="3"/>
        <v>222</v>
      </c>
      <c r="B223" s="171" t="s">
        <v>485</v>
      </c>
      <c r="C223" s="172" t="s">
        <v>692</v>
      </c>
    </row>
    <row r="224" spans="1:3" ht="50.1" customHeight="1" x14ac:dyDescent="0.25">
      <c r="A224" s="177">
        <f t="shared" si="3"/>
        <v>223</v>
      </c>
      <c r="B224" s="171" t="s">
        <v>240</v>
      </c>
      <c r="C224" s="172" t="s">
        <v>893</v>
      </c>
    </row>
    <row r="225" spans="1:3" ht="50.1" customHeight="1" x14ac:dyDescent="0.25">
      <c r="A225" s="177">
        <f t="shared" si="3"/>
        <v>224</v>
      </c>
      <c r="B225" s="171" t="s">
        <v>159</v>
      </c>
      <c r="C225" s="172" t="s">
        <v>673</v>
      </c>
    </row>
    <row r="226" spans="1:3" ht="50.1" customHeight="1" thickBot="1" x14ac:dyDescent="0.3">
      <c r="A226" s="178">
        <f t="shared" si="3"/>
        <v>225</v>
      </c>
      <c r="B226" s="173" t="s">
        <v>486</v>
      </c>
      <c r="C226" s="174" t="s">
        <v>863</v>
      </c>
    </row>
    <row r="227" spans="1:3" ht="50.1" customHeight="1" thickTop="1" x14ac:dyDescent="0.25">
      <c r="A227" s="185">
        <f t="shared" si="3"/>
        <v>226</v>
      </c>
      <c r="B227" s="179" t="s">
        <v>580</v>
      </c>
      <c r="C227" s="180" t="s">
        <v>793</v>
      </c>
    </row>
    <row r="228" spans="1:3" ht="50.1" customHeight="1" x14ac:dyDescent="0.25">
      <c r="A228" s="177">
        <f t="shared" si="3"/>
        <v>227</v>
      </c>
      <c r="B228" s="171" t="s">
        <v>440</v>
      </c>
      <c r="C228" s="172" t="s">
        <v>850</v>
      </c>
    </row>
    <row r="229" spans="1:3" ht="50.1" customHeight="1" x14ac:dyDescent="0.25">
      <c r="A229" s="177">
        <f t="shared" si="3"/>
        <v>228</v>
      </c>
      <c r="B229" s="179" t="s">
        <v>364</v>
      </c>
      <c r="C229" s="180" t="s">
        <v>817</v>
      </c>
    </row>
    <row r="230" spans="1:3" ht="50.1" customHeight="1" x14ac:dyDescent="0.25">
      <c r="A230" s="177">
        <f t="shared" si="3"/>
        <v>229</v>
      </c>
      <c r="B230" s="171" t="s">
        <v>459</v>
      </c>
      <c r="C230" s="172" t="s">
        <v>928</v>
      </c>
    </row>
    <row r="231" spans="1:3" ht="50.1" customHeight="1" x14ac:dyDescent="0.25">
      <c r="A231" s="177">
        <f t="shared" si="3"/>
        <v>230</v>
      </c>
      <c r="B231" s="171" t="s">
        <v>78</v>
      </c>
      <c r="C231" s="172" t="s">
        <v>316</v>
      </c>
    </row>
    <row r="232" spans="1:3" ht="50.1" customHeight="1" x14ac:dyDescent="0.25">
      <c r="A232" s="177">
        <f t="shared" si="3"/>
        <v>231</v>
      </c>
      <c r="B232" s="171" t="s">
        <v>342</v>
      </c>
      <c r="C232" s="172" t="s">
        <v>872</v>
      </c>
    </row>
    <row r="233" spans="1:3" ht="50.1" customHeight="1" x14ac:dyDescent="0.25">
      <c r="A233" s="177">
        <f t="shared" si="3"/>
        <v>232</v>
      </c>
      <c r="B233" s="171" t="s">
        <v>1012</v>
      </c>
      <c r="C233" s="172" t="s">
        <v>1016</v>
      </c>
    </row>
    <row r="234" spans="1:3" ht="50.1" customHeight="1" x14ac:dyDescent="0.25">
      <c r="A234" s="177">
        <f t="shared" si="3"/>
        <v>233</v>
      </c>
      <c r="B234" s="171" t="s">
        <v>1159</v>
      </c>
      <c r="C234" s="172" t="s">
        <v>1160</v>
      </c>
    </row>
    <row r="235" spans="1:3" ht="50.1" customHeight="1" x14ac:dyDescent="0.25">
      <c r="A235" s="177">
        <f t="shared" si="3"/>
        <v>234</v>
      </c>
      <c r="B235" s="171" t="s">
        <v>391</v>
      </c>
      <c r="C235" s="172" t="s">
        <v>889</v>
      </c>
    </row>
    <row r="236" spans="1:3" ht="50.1" customHeight="1" x14ac:dyDescent="0.25">
      <c r="A236" s="177">
        <f t="shared" si="3"/>
        <v>235</v>
      </c>
      <c r="B236" s="171" t="s">
        <v>137</v>
      </c>
      <c r="C236" s="172" t="s">
        <v>742</v>
      </c>
    </row>
    <row r="237" spans="1:3" ht="50.1" customHeight="1" x14ac:dyDescent="0.25">
      <c r="A237" s="177">
        <f t="shared" si="3"/>
        <v>236</v>
      </c>
      <c r="B237" s="171" t="s">
        <v>260</v>
      </c>
      <c r="C237" s="172" t="s">
        <v>316</v>
      </c>
    </row>
    <row r="238" spans="1:3" ht="50.1" customHeight="1" x14ac:dyDescent="0.25">
      <c r="A238" s="177">
        <f t="shared" si="3"/>
        <v>237</v>
      </c>
      <c r="B238" s="171" t="s">
        <v>363</v>
      </c>
      <c r="C238" s="172" t="s">
        <v>720</v>
      </c>
    </row>
    <row r="239" spans="1:3" ht="50.1" customHeight="1" x14ac:dyDescent="0.25">
      <c r="A239" s="177">
        <f t="shared" si="3"/>
        <v>238</v>
      </c>
      <c r="B239" s="171" t="s">
        <v>365</v>
      </c>
      <c r="C239" s="172" t="s">
        <v>895</v>
      </c>
    </row>
    <row r="240" spans="1:3" ht="50.1" customHeight="1" x14ac:dyDescent="0.25">
      <c r="A240" s="177">
        <f t="shared" si="3"/>
        <v>239</v>
      </c>
      <c r="B240" s="171" t="s">
        <v>201</v>
      </c>
      <c r="C240" s="172" t="s">
        <v>670</v>
      </c>
    </row>
    <row r="241" spans="1:3" ht="50.1" customHeight="1" x14ac:dyDescent="0.25">
      <c r="A241" s="177">
        <f t="shared" si="3"/>
        <v>240</v>
      </c>
      <c r="B241" s="171" t="s">
        <v>238</v>
      </c>
      <c r="C241" s="172" t="s">
        <v>825</v>
      </c>
    </row>
    <row r="242" spans="1:3" ht="50.1" customHeight="1" x14ac:dyDescent="0.25">
      <c r="A242" s="177">
        <f t="shared" si="3"/>
        <v>241</v>
      </c>
      <c r="B242" s="171" t="s">
        <v>487</v>
      </c>
      <c r="C242" s="172" t="s">
        <v>672</v>
      </c>
    </row>
    <row r="243" spans="1:3" ht="50.1" customHeight="1" x14ac:dyDescent="0.25">
      <c r="A243" s="177">
        <f t="shared" si="3"/>
        <v>242</v>
      </c>
      <c r="B243" s="171" t="s">
        <v>451</v>
      </c>
      <c r="C243" s="172" t="s">
        <v>316</v>
      </c>
    </row>
    <row r="244" spans="1:3" ht="50.1" customHeight="1" x14ac:dyDescent="0.25">
      <c r="A244" s="177">
        <f t="shared" si="3"/>
        <v>243</v>
      </c>
      <c r="B244" s="171" t="s">
        <v>305</v>
      </c>
      <c r="C244" s="172" t="s">
        <v>671</v>
      </c>
    </row>
    <row r="245" spans="1:3" ht="50.1" customHeight="1" x14ac:dyDescent="0.25">
      <c r="A245" s="177">
        <f t="shared" si="3"/>
        <v>244</v>
      </c>
      <c r="B245" s="171" t="s">
        <v>167</v>
      </c>
      <c r="C245" s="172" t="s">
        <v>913</v>
      </c>
    </row>
    <row r="246" spans="1:3" ht="50.1" customHeight="1" x14ac:dyDescent="0.25">
      <c r="A246" s="177">
        <f t="shared" si="3"/>
        <v>245</v>
      </c>
      <c r="B246" s="171" t="s">
        <v>188</v>
      </c>
      <c r="C246" s="172" t="s">
        <v>748</v>
      </c>
    </row>
    <row r="247" spans="1:3" ht="50.1" customHeight="1" x14ac:dyDescent="0.25">
      <c r="A247" s="177">
        <f t="shared" si="3"/>
        <v>246</v>
      </c>
      <c r="B247" s="171" t="s">
        <v>66</v>
      </c>
      <c r="C247" s="172" t="s">
        <v>670</v>
      </c>
    </row>
    <row r="248" spans="1:3" ht="50.1" customHeight="1" x14ac:dyDescent="0.25">
      <c r="A248" s="177">
        <f t="shared" si="3"/>
        <v>247</v>
      </c>
      <c r="B248" s="171" t="s">
        <v>421</v>
      </c>
      <c r="C248" s="172" t="s">
        <v>793</v>
      </c>
    </row>
    <row r="249" spans="1:3" ht="50.1" customHeight="1" x14ac:dyDescent="0.25">
      <c r="A249" s="177">
        <f t="shared" si="3"/>
        <v>248</v>
      </c>
      <c r="B249" s="171" t="s">
        <v>420</v>
      </c>
      <c r="C249" s="172" t="s">
        <v>670</v>
      </c>
    </row>
    <row r="250" spans="1:3" ht="50.1" customHeight="1" x14ac:dyDescent="0.25">
      <c r="A250" s="177">
        <f t="shared" si="3"/>
        <v>249</v>
      </c>
      <c r="B250" s="171" t="s">
        <v>101</v>
      </c>
      <c r="C250" s="172" t="s">
        <v>689</v>
      </c>
    </row>
    <row r="251" spans="1:3" ht="50.1" customHeight="1" thickBot="1" x14ac:dyDescent="0.3">
      <c r="A251" s="183">
        <f t="shared" si="3"/>
        <v>250</v>
      </c>
      <c r="B251" s="175" t="s">
        <v>74</v>
      </c>
      <c r="C251" s="184" t="s">
        <v>671</v>
      </c>
    </row>
    <row r="252" spans="1:3" ht="50.1" customHeight="1" thickTop="1" x14ac:dyDescent="0.25">
      <c r="A252" s="176">
        <f t="shared" si="3"/>
        <v>251</v>
      </c>
      <c r="B252" s="169" t="s">
        <v>7</v>
      </c>
      <c r="C252" s="170" t="s">
        <v>669</v>
      </c>
    </row>
    <row r="253" spans="1:3" ht="50.1" customHeight="1" x14ac:dyDescent="0.25">
      <c r="A253" s="177">
        <f t="shared" si="3"/>
        <v>252</v>
      </c>
      <c r="B253" s="171" t="s">
        <v>591</v>
      </c>
      <c r="C253" s="172" t="s">
        <v>316</v>
      </c>
    </row>
    <row r="254" spans="1:3" ht="50.1" customHeight="1" x14ac:dyDescent="0.25">
      <c r="A254" s="185">
        <f t="shared" si="3"/>
        <v>253</v>
      </c>
      <c r="B254" s="179" t="s">
        <v>90</v>
      </c>
      <c r="C254" s="180" t="s">
        <v>668</v>
      </c>
    </row>
    <row r="255" spans="1:3" ht="50.1" customHeight="1" x14ac:dyDescent="0.25">
      <c r="A255" s="177">
        <f t="shared" si="3"/>
        <v>254</v>
      </c>
      <c r="B255" s="171" t="s">
        <v>41</v>
      </c>
      <c r="C255" s="172" t="s">
        <v>731</v>
      </c>
    </row>
    <row r="256" spans="1:3" ht="50.1" customHeight="1" x14ac:dyDescent="0.25">
      <c r="A256" s="177">
        <f t="shared" si="3"/>
        <v>255</v>
      </c>
      <c r="B256" s="171" t="s">
        <v>357</v>
      </c>
      <c r="C256" s="172" t="s">
        <v>316</v>
      </c>
    </row>
    <row r="257" spans="1:3" ht="50.1" customHeight="1" x14ac:dyDescent="0.25">
      <c r="A257" s="177">
        <f t="shared" si="3"/>
        <v>256</v>
      </c>
      <c r="B257" s="171" t="s">
        <v>76</v>
      </c>
      <c r="C257" s="172" t="s">
        <v>670</v>
      </c>
    </row>
    <row r="258" spans="1:3" ht="50.1" customHeight="1" x14ac:dyDescent="0.25">
      <c r="A258" s="177">
        <f t="shared" si="3"/>
        <v>257</v>
      </c>
      <c r="B258" s="171" t="s">
        <v>452</v>
      </c>
      <c r="C258" s="172" t="s">
        <v>843</v>
      </c>
    </row>
    <row r="259" spans="1:3" ht="50.1" customHeight="1" x14ac:dyDescent="0.25">
      <c r="A259" s="177">
        <f t="shared" si="3"/>
        <v>258</v>
      </c>
      <c r="B259" s="171" t="s">
        <v>259</v>
      </c>
      <c r="C259" s="172" t="s">
        <v>672</v>
      </c>
    </row>
    <row r="260" spans="1:3" ht="50.1" customHeight="1" x14ac:dyDescent="0.25">
      <c r="A260" s="177">
        <f t="shared" ref="A260:A323" si="4">A259+1</f>
        <v>259</v>
      </c>
      <c r="B260" s="171" t="s">
        <v>217</v>
      </c>
      <c r="C260" s="172" t="s">
        <v>692</v>
      </c>
    </row>
    <row r="261" spans="1:3" ht="50.1" customHeight="1" x14ac:dyDescent="0.25">
      <c r="A261" s="177">
        <f t="shared" si="4"/>
        <v>260</v>
      </c>
      <c r="B261" s="171" t="s">
        <v>230</v>
      </c>
      <c r="C261" s="172" t="s">
        <v>687</v>
      </c>
    </row>
    <row r="262" spans="1:3" ht="50.1" customHeight="1" x14ac:dyDescent="0.25">
      <c r="A262" s="177">
        <f t="shared" si="4"/>
        <v>261</v>
      </c>
      <c r="B262" s="171" t="s">
        <v>488</v>
      </c>
      <c r="C262" s="172" t="s">
        <v>822</v>
      </c>
    </row>
    <row r="263" spans="1:3" ht="50.1" customHeight="1" x14ac:dyDescent="0.25">
      <c r="A263" s="177">
        <f t="shared" si="4"/>
        <v>262</v>
      </c>
      <c r="B263" s="171" t="s">
        <v>349</v>
      </c>
      <c r="C263" s="172" t="s">
        <v>883</v>
      </c>
    </row>
    <row r="264" spans="1:3" ht="50.1" customHeight="1" x14ac:dyDescent="0.25">
      <c r="A264" s="177">
        <f t="shared" si="4"/>
        <v>263</v>
      </c>
      <c r="B264" s="171" t="s">
        <v>523</v>
      </c>
      <c r="C264" s="172" t="s">
        <v>915</v>
      </c>
    </row>
    <row r="265" spans="1:3" ht="50.1" customHeight="1" x14ac:dyDescent="0.25">
      <c r="A265" s="177">
        <f t="shared" si="4"/>
        <v>264</v>
      </c>
      <c r="B265" s="171" t="s">
        <v>521</v>
      </c>
      <c r="C265" s="172" t="s">
        <v>694</v>
      </c>
    </row>
    <row r="266" spans="1:3" ht="50.1" customHeight="1" x14ac:dyDescent="0.25">
      <c r="A266" s="177">
        <f t="shared" si="4"/>
        <v>265</v>
      </c>
      <c r="B266" s="171" t="s">
        <v>516</v>
      </c>
      <c r="C266" s="172" t="s">
        <v>316</v>
      </c>
    </row>
    <row r="267" spans="1:3" ht="50.1" customHeight="1" x14ac:dyDescent="0.25">
      <c r="A267" s="177">
        <f t="shared" si="4"/>
        <v>266</v>
      </c>
      <c r="B267" s="171" t="s">
        <v>489</v>
      </c>
      <c r="C267" s="172" t="s">
        <v>316</v>
      </c>
    </row>
    <row r="268" spans="1:3" ht="50.1" customHeight="1" x14ac:dyDescent="0.25">
      <c r="A268" s="177">
        <f t="shared" si="4"/>
        <v>267</v>
      </c>
      <c r="B268" s="171" t="s">
        <v>331</v>
      </c>
      <c r="C268" s="172" t="s">
        <v>878</v>
      </c>
    </row>
    <row r="269" spans="1:3" ht="50.1" customHeight="1" x14ac:dyDescent="0.25">
      <c r="A269" s="177">
        <f t="shared" si="4"/>
        <v>268</v>
      </c>
      <c r="B269" s="171" t="s">
        <v>166</v>
      </c>
      <c r="C269" s="172" t="s">
        <v>910</v>
      </c>
    </row>
    <row r="270" spans="1:3" ht="50.1" customHeight="1" x14ac:dyDescent="0.25">
      <c r="A270" s="177">
        <f t="shared" si="4"/>
        <v>269</v>
      </c>
      <c r="B270" s="171" t="s">
        <v>628</v>
      </c>
      <c r="C270" s="172" t="s">
        <v>760</v>
      </c>
    </row>
    <row r="271" spans="1:3" ht="50.1" customHeight="1" x14ac:dyDescent="0.25">
      <c r="A271" s="177">
        <f t="shared" si="4"/>
        <v>270</v>
      </c>
      <c r="B271" s="171" t="s">
        <v>1065</v>
      </c>
      <c r="C271" s="205" t="s">
        <v>316</v>
      </c>
    </row>
    <row r="272" spans="1:3" ht="50.1" customHeight="1" x14ac:dyDescent="0.25">
      <c r="A272" s="177">
        <f t="shared" si="4"/>
        <v>271</v>
      </c>
      <c r="B272" s="171" t="s">
        <v>377</v>
      </c>
      <c r="C272" s="172" t="s">
        <v>767</v>
      </c>
    </row>
    <row r="273" spans="1:3" ht="50.1" customHeight="1" x14ac:dyDescent="0.25">
      <c r="A273" s="177">
        <f t="shared" si="4"/>
        <v>272</v>
      </c>
      <c r="B273" s="171" t="s">
        <v>144</v>
      </c>
      <c r="C273" s="172" t="s">
        <v>682</v>
      </c>
    </row>
    <row r="274" spans="1:3" ht="50.1" customHeight="1" x14ac:dyDescent="0.25">
      <c r="A274" s="177">
        <f t="shared" si="4"/>
        <v>273</v>
      </c>
      <c r="B274" s="186" t="s">
        <v>556</v>
      </c>
      <c r="C274" s="172" t="s">
        <v>316</v>
      </c>
    </row>
    <row r="275" spans="1:3" ht="50.1" customHeight="1" x14ac:dyDescent="0.25">
      <c r="A275" s="177">
        <f t="shared" si="4"/>
        <v>274</v>
      </c>
      <c r="B275" s="171" t="s">
        <v>140</v>
      </c>
      <c r="C275" s="172" t="s">
        <v>749</v>
      </c>
    </row>
    <row r="276" spans="1:3" ht="50.1" customHeight="1" thickBot="1" x14ac:dyDescent="0.3">
      <c r="A276" s="183">
        <f t="shared" si="4"/>
        <v>275</v>
      </c>
      <c r="B276" s="175" t="s">
        <v>5</v>
      </c>
      <c r="C276" s="184" t="s">
        <v>869</v>
      </c>
    </row>
    <row r="277" spans="1:3" ht="50.1" customHeight="1" thickTop="1" x14ac:dyDescent="0.25">
      <c r="A277" s="176">
        <f t="shared" si="4"/>
        <v>276</v>
      </c>
      <c r="B277" s="169" t="s">
        <v>34</v>
      </c>
      <c r="C277" s="170" t="s">
        <v>669</v>
      </c>
    </row>
    <row r="278" spans="1:3" ht="50.1" customHeight="1" x14ac:dyDescent="0.25">
      <c r="A278" s="177">
        <f t="shared" si="4"/>
        <v>277</v>
      </c>
      <c r="B278" s="171" t="s">
        <v>123</v>
      </c>
      <c r="C278" s="172" t="s">
        <v>687</v>
      </c>
    </row>
    <row r="279" spans="1:3" ht="50.1" customHeight="1" x14ac:dyDescent="0.25">
      <c r="A279" s="177">
        <f t="shared" si="4"/>
        <v>278</v>
      </c>
      <c r="B279" s="171" t="s">
        <v>323</v>
      </c>
      <c r="C279" s="172" t="s">
        <v>872</v>
      </c>
    </row>
    <row r="280" spans="1:3" ht="50.1" customHeight="1" x14ac:dyDescent="0.25">
      <c r="A280" s="185">
        <f t="shared" si="4"/>
        <v>279</v>
      </c>
      <c r="B280" s="171" t="s">
        <v>321</v>
      </c>
      <c r="C280" s="172" t="s">
        <v>891</v>
      </c>
    </row>
    <row r="281" spans="1:3" ht="50.1" customHeight="1" x14ac:dyDescent="0.25">
      <c r="A281" s="177">
        <f t="shared" si="4"/>
        <v>280</v>
      </c>
      <c r="B281" s="179" t="s">
        <v>458</v>
      </c>
      <c r="C281" s="180" t="s">
        <v>841</v>
      </c>
    </row>
    <row r="282" spans="1:3" ht="50.1" customHeight="1" x14ac:dyDescent="0.25">
      <c r="A282" s="177">
        <f t="shared" si="4"/>
        <v>281</v>
      </c>
      <c r="B282" s="171" t="s">
        <v>403</v>
      </c>
      <c r="C282" s="172" t="s">
        <v>835</v>
      </c>
    </row>
    <row r="283" spans="1:3" ht="50.1" customHeight="1" x14ac:dyDescent="0.25">
      <c r="A283" s="177">
        <f t="shared" si="4"/>
        <v>282</v>
      </c>
      <c r="B283" s="171" t="s">
        <v>396</v>
      </c>
      <c r="C283" s="172" t="s">
        <v>754</v>
      </c>
    </row>
    <row r="284" spans="1:3" ht="50.1" customHeight="1" x14ac:dyDescent="0.25">
      <c r="A284" s="177">
        <f t="shared" si="4"/>
        <v>283</v>
      </c>
      <c r="B284" s="171" t="s">
        <v>581</v>
      </c>
      <c r="C284" s="172" t="s">
        <v>316</v>
      </c>
    </row>
    <row r="285" spans="1:3" ht="50.1" customHeight="1" x14ac:dyDescent="0.25">
      <c r="A285" s="177">
        <f t="shared" si="4"/>
        <v>284</v>
      </c>
      <c r="B285" s="171" t="s">
        <v>202</v>
      </c>
      <c r="C285" s="172" t="s">
        <v>924</v>
      </c>
    </row>
    <row r="286" spans="1:3" ht="50.1" customHeight="1" x14ac:dyDescent="0.25">
      <c r="A286" s="177">
        <f t="shared" si="4"/>
        <v>285</v>
      </c>
      <c r="B286" s="171" t="s">
        <v>366</v>
      </c>
      <c r="C286" s="172" t="s">
        <v>897</v>
      </c>
    </row>
    <row r="287" spans="1:3" ht="50.1" customHeight="1" x14ac:dyDescent="0.25">
      <c r="A287" s="177">
        <f t="shared" si="4"/>
        <v>286</v>
      </c>
      <c r="B287" s="171" t="s">
        <v>341</v>
      </c>
      <c r="C287" s="172" t="s">
        <v>882</v>
      </c>
    </row>
    <row r="288" spans="1:3" ht="50.1" customHeight="1" x14ac:dyDescent="0.25">
      <c r="A288" s="177">
        <f t="shared" si="4"/>
        <v>287</v>
      </c>
      <c r="B288" s="171" t="s">
        <v>958</v>
      </c>
      <c r="C288" s="205" t="s">
        <v>959</v>
      </c>
    </row>
    <row r="289" spans="1:3" ht="50.1" customHeight="1" x14ac:dyDescent="0.25">
      <c r="A289" s="177">
        <f t="shared" si="4"/>
        <v>288</v>
      </c>
      <c r="B289" s="171" t="s">
        <v>283</v>
      </c>
      <c r="C289" s="172" t="s">
        <v>814</v>
      </c>
    </row>
    <row r="290" spans="1:3" ht="50.1" customHeight="1" x14ac:dyDescent="0.25">
      <c r="A290" s="177">
        <f t="shared" si="4"/>
        <v>289</v>
      </c>
      <c r="B290" s="171" t="s">
        <v>258</v>
      </c>
      <c r="C290" s="172" t="s">
        <v>903</v>
      </c>
    </row>
    <row r="291" spans="1:3" ht="50.1" customHeight="1" x14ac:dyDescent="0.25">
      <c r="A291" s="177">
        <f t="shared" si="4"/>
        <v>290</v>
      </c>
      <c r="B291" s="171" t="s">
        <v>117</v>
      </c>
      <c r="C291" s="172" t="s">
        <v>741</v>
      </c>
    </row>
    <row r="292" spans="1:3" ht="50.1" customHeight="1" x14ac:dyDescent="0.25">
      <c r="A292" s="177">
        <f t="shared" si="4"/>
        <v>291</v>
      </c>
      <c r="B292" s="171" t="s">
        <v>996</v>
      </c>
      <c r="C292" s="172" t="s">
        <v>316</v>
      </c>
    </row>
    <row r="293" spans="1:3" ht="50.1" customHeight="1" x14ac:dyDescent="0.25">
      <c r="A293" s="177">
        <f t="shared" si="4"/>
        <v>292</v>
      </c>
      <c r="B293" s="171" t="s">
        <v>400</v>
      </c>
      <c r="C293" s="172" t="s">
        <v>854</v>
      </c>
    </row>
    <row r="294" spans="1:3" ht="50.1" customHeight="1" x14ac:dyDescent="0.25">
      <c r="A294" s="177">
        <f t="shared" si="4"/>
        <v>293</v>
      </c>
      <c r="B294" s="171" t="s">
        <v>435</v>
      </c>
      <c r="C294" s="172" t="s">
        <v>762</v>
      </c>
    </row>
    <row r="295" spans="1:3" ht="50.1" customHeight="1" x14ac:dyDescent="0.25">
      <c r="A295" s="177">
        <f t="shared" si="4"/>
        <v>294</v>
      </c>
      <c r="B295" s="171" t="s">
        <v>600</v>
      </c>
      <c r="C295" s="172" t="s">
        <v>316</v>
      </c>
    </row>
    <row r="296" spans="1:3" ht="50.1" customHeight="1" x14ac:dyDescent="0.25">
      <c r="A296" s="177">
        <f t="shared" si="4"/>
        <v>295</v>
      </c>
      <c r="B296" s="171" t="s">
        <v>554</v>
      </c>
      <c r="C296" s="172" t="s">
        <v>316</v>
      </c>
    </row>
    <row r="297" spans="1:3" ht="50.1" customHeight="1" x14ac:dyDescent="0.25">
      <c r="A297" s="177">
        <f t="shared" si="4"/>
        <v>296</v>
      </c>
      <c r="B297" s="171" t="s">
        <v>69</v>
      </c>
      <c r="C297" s="172" t="s">
        <v>933</v>
      </c>
    </row>
    <row r="298" spans="1:3" ht="50.1" customHeight="1" x14ac:dyDescent="0.25">
      <c r="A298" s="177">
        <f t="shared" si="4"/>
        <v>297</v>
      </c>
      <c r="B298" s="171" t="s">
        <v>153</v>
      </c>
      <c r="C298" s="172" t="s">
        <v>864</v>
      </c>
    </row>
    <row r="299" spans="1:3" ht="50.1" customHeight="1" x14ac:dyDescent="0.25">
      <c r="A299" s="177">
        <f t="shared" si="4"/>
        <v>298</v>
      </c>
      <c r="B299" s="171" t="s">
        <v>219</v>
      </c>
      <c r="C299" s="172" t="s">
        <v>900</v>
      </c>
    </row>
    <row r="300" spans="1:3" ht="50.1" customHeight="1" x14ac:dyDescent="0.25">
      <c r="A300" s="183">
        <f t="shared" si="4"/>
        <v>299</v>
      </c>
      <c r="B300" s="171" t="s">
        <v>500</v>
      </c>
      <c r="C300" s="172" t="s">
        <v>803</v>
      </c>
    </row>
    <row r="301" spans="1:3" ht="50.1" customHeight="1" thickBot="1" x14ac:dyDescent="0.3">
      <c r="A301" s="178">
        <f t="shared" si="4"/>
        <v>300</v>
      </c>
      <c r="B301" s="171" t="s">
        <v>344</v>
      </c>
      <c r="C301" s="172" t="s">
        <v>912</v>
      </c>
    </row>
    <row r="302" spans="1:3" ht="50.1" customHeight="1" thickTop="1" thickBot="1" x14ac:dyDescent="0.3">
      <c r="A302" s="185">
        <f t="shared" si="4"/>
        <v>301</v>
      </c>
      <c r="B302" s="173" t="s">
        <v>80</v>
      </c>
      <c r="C302" s="174" t="s">
        <v>668</v>
      </c>
    </row>
    <row r="303" spans="1:3" ht="50.1" customHeight="1" thickTop="1" x14ac:dyDescent="0.25">
      <c r="A303" s="177">
        <f t="shared" si="4"/>
        <v>302</v>
      </c>
      <c r="B303" s="179" t="s">
        <v>241</v>
      </c>
      <c r="C303" s="180" t="s">
        <v>670</v>
      </c>
    </row>
    <row r="304" spans="1:3" ht="50.1" customHeight="1" x14ac:dyDescent="0.25">
      <c r="A304" s="177">
        <f t="shared" si="4"/>
        <v>303</v>
      </c>
      <c r="B304" s="175" t="s">
        <v>46</v>
      </c>
      <c r="C304" s="184" t="s">
        <v>669</v>
      </c>
    </row>
    <row r="305" spans="1:3" ht="50.1" customHeight="1" thickBot="1" x14ac:dyDescent="0.3">
      <c r="A305" s="177">
        <f t="shared" si="4"/>
        <v>304</v>
      </c>
      <c r="B305" s="173" t="s">
        <v>280</v>
      </c>
      <c r="C305" s="174" t="s">
        <v>835</v>
      </c>
    </row>
    <row r="306" spans="1:3" ht="50.1" customHeight="1" thickTop="1" x14ac:dyDescent="0.25">
      <c r="A306" s="177">
        <f t="shared" si="4"/>
        <v>305</v>
      </c>
      <c r="B306" s="179" t="s">
        <v>301</v>
      </c>
      <c r="C306" s="180" t="s">
        <v>753</v>
      </c>
    </row>
    <row r="307" spans="1:3" ht="50.1" customHeight="1" x14ac:dyDescent="0.25">
      <c r="A307" s="177">
        <f t="shared" si="4"/>
        <v>306</v>
      </c>
      <c r="B307" s="171" t="s">
        <v>131</v>
      </c>
      <c r="C307" s="172" t="s">
        <v>799</v>
      </c>
    </row>
    <row r="308" spans="1:3" ht="50.1" customHeight="1" x14ac:dyDescent="0.25">
      <c r="A308" s="177">
        <f t="shared" si="4"/>
        <v>307</v>
      </c>
      <c r="B308" s="171" t="s">
        <v>395</v>
      </c>
      <c r="C308" s="172" t="s">
        <v>673</v>
      </c>
    </row>
    <row r="309" spans="1:3" ht="50.1" customHeight="1" x14ac:dyDescent="0.25">
      <c r="A309" s="177">
        <f t="shared" si="4"/>
        <v>308</v>
      </c>
      <c r="B309" s="171" t="s">
        <v>205</v>
      </c>
      <c r="C309" s="172" t="s">
        <v>722</v>
      </c>
    </row>
    <row r="310" spans="1:3" ht="50.1" customHeight="1" x14ac:dyDescent="0.25">
      <c r="A310" s="177">
        <f t="shared" si="4"/>
        <v>309</v>
      </c>
      <c r="B310" s="171" t="s">
        <v>67</v>
      </c>
      <c r="C310" s="172" t="s">
        <v>316</v>
      </c>
    </row>
    <row r="311" spans="1:3" ht="50.1" customHeight="1" x14ac:dyDescent="0.25">
      <c r="A311" s="177">
        <f t="shared" si="4"/>
        <v>310</v>
      </c>
      <c r="B311" s="171" t="s">
        <v>222</v>
      </c>
      <c r="C311" s="172" t="s">
        <v>750</v>
      </c>
    </row>
    <row r="312" spans="1:3" ht="50.1" customHeight="1" x14ac:dyDescent="0.25">
      <c r="A312" s="177">
        <f t="shared" si="4"/>
        <v>311</v>
      </c>
      <c r="B312" s="171" t="s">
        <v>111</v>
      </c>
      <c r="C312" s="172" t="s">
        <v>770</v>
      </c>
    </row>
    <row r="313" spans="1:3" ht="50.1" customHeight="1" x14ac:dyDescent="0.25">
      <c r="A313" s="177">
        <f t="shared" si="4"/>
        <v>312</v>
      </c>
      <c r="B313" s="171" t="s">
        <v>11</v>
      </c>
      <c r="C313" s="172" t="s">
        <v>316</v>
      </c>
    </row>
    <row r="314" spans="1:3" ht="50.1" customHeight="1" x14ac:dyDescent="0.25">
      <c r="A314" s="177">
        <f t="shared" si="4"/>
        <v>313</v>
      </c>
      <c r="B314" s="171" t="s">
        <v>566</v>
      </c>
      <c r="C314" s="172" t="s">
        <v>797</v>
      </c>
    </row>
    <row r="315" spans="1:3" ht="50.1" customHeight="1" x14ac:dyDescent="0.25">
      <c r="A315" s="177">
        <f t="shared" si="4"/>
        <v>314</v>
      </c>
      <c r="B315" s="171" t="s">
        <v>490</v>
      </c>
      <c r="C315" s="172" t="s">
        <v>739</v>
      </c>
    </row>
    <row r="316" spans="1:3" ht="50.1" customHeight="1" x14ac:dyDescent="0.25">
      <c r="A316" s="177">
        <f t="shared" si="4"/>
        <v>315</v>
      </c>
      <c r="B316" s="171" t="s">
        <v>18</v>
      </c>
      <c r="C316" s="172" t="s">
        <v>685</v>
      </c>
    </row>
    <row r="317" spans="1:3" ht="50.1" customHeight="1" x14ac:dyDescent="0.25">
      <c r="A317" s="177">
        <f t="shared" si="4"/>
        <v>316</v>
      </c>
      <c r="B317" s="243" t="s">
        <v>697</v>
      </c>
      <c r="C317" s="205" t="s">
        <v>956</v>
      </c>
    </row>
    <row r="318" spans="1:3" ht="50.1" customHeight="1" x14ac:dyDescent="0.25">
      <c r="A318" s="177">
        <f t="shared" si="4"/>
        <v>317</v>
      </c>
      <c r="B318" s="171" t="s">
        <v>519</v>
      </c>
      <c r="C318" s="172" t="s">
        <v>316</v>
      </c>
    </row>
    <row r="319" spans="1:3" ht="50.1" customHeight="1" x14ac:dyDescent="0.25">
      <c r="A319" s="177">
        <f t="shared" si="4"/>
        <v>318</v>
      </c>
      <c r="B319" s="171" t="s">
        <v>81</v>
      </c>
      <c r="C319" s="172" t="s">
        <v>675</v>
      </c>
    </row>
    <row r="320" spans="1:3" ht="50.1" customHeight="1" x14ac:dyDescent="0.25">
      <c r="A320" s="177">
        <f t="shared" si="4"/>
        <v>319</v>
      </c>
      <c r="B320" s="171" t="s">
        <v>549</v>
      </c>
      <c r="C320" s="172" t="s">
        <v>767</v>
      </c>
    </row>
    <row r="321" spans="1:3" ht="50.1" customHeight="1" x14ac:dyDescent="0.25">
      <c r="A321" s="177">
        <f t="shared" si="4"/>
        <v>320</v>
      </c>
      <c r="B321" s="171" t="s">
        <v>550</v>
      </c>
      <c r="C321" s="172" t="s">
        <v>767</v>
      </c>
    </row>
    <row r="322" spans="1:3" ht="50.1" customHeight="1" x14ac:dyDescent="0.25">
      <c r="A322" s="177">
        <f t="shared" si="4"/>
        <v>321</v>
      </c>
      <c r="B322" s="171" t="s">
        <v>251</v>
      </c>
      <c r="C322" s="172" t="s">
        <v>730</v>
      </c>
    </row>
    <row r="323" spans="1:3" ht="50.1" customHeight="1" x14ac:dyDescent="0.25">
      <c r="A323" s="177">
        <f t="shared" si="4"/>
        <v>322</v>
      </c>
      <c r="B323" s="171" t="s">
        <v>43</v>
      </c>
      <c r="C323" s="172" t="s">
        <v>670</v>
      </c>
    </row>
    <row r="324" spans="1:3" ht="50.1" customHeight="1" x14ac:dyDescent="0.25">
      <c r="A324" s="177">
        <f t="shared" ref="A324:A387" si="5">A323+1</f>
        <v>323</v>
      </c>
      <c r="B324" s="171" t="s">
        <v>96</v>
      </c>
      <c r="C324" s="172" t="s">
        <v>776</v>
      </c>
    </row>
    <row r="325" spans="1:3" ht="50.1" customHeight="1" x14ac:dyDescent="0.25">
      <c r="A325" s="177">
        <f t="shared" si="5"/>
        <v>324</v>
      </c>
      <c r="B325" s="171" t="s">
        <v>611</v>
      </c>
      <c r="C325" s="172" t="s">
        <v>787</v>
      </c>
    </row>
    <row r="326" spans="1:3" ht="50.1" customHeight="1" thickBot="1" x14ac:dyDescent="0.3">
      <c r="A326" s="183">
        <f t="shared" si="5"/>
        <v>325</v>
      </c>
      <c r="B326" s="171" t="s">
        <v>404</v>
      </c>
      <c r="C326" s="172" t="s">
        <v>865</v>
      </c>
    </row>
    <row r="327" spans="1:3" ht="50.1" customHeight="1" thickTop="1" thickBot="1" x14ac:dyDescent="0.3">
      <c r="A327" s="176">
        <f t="shared" si="5"/>
        <v>326</v>
      </c>
      <c r="B327" s="175" t="s">
        <v>6</v>
      </c>
      <c r="C327" s="184" t="s">
        <v>316</v>
      </c>
    </row>
    <row r="328" spans="1:3" ht="50.1" customHeight="1" thickTop="1" x14ac:dyDescent="0.25">
      <c r="A328" s="177">
        <f t="shared" si="5"/>
        <v>327</v>
      </c>
      <c r="B328" s="169" t="s">
        <v>135</v>
      </c>
      <c r="C328" s="170" t="s">
        <v>916</v>
      </c>
    </row>
    <row r="329" spans="1:3" ht="50.1" customHeight="1" x14ac:dyDescent="0.25">
      <c r="A329" s="177">
        <f t="shared" si="5"/>
        <v>328</v>
      </c>
      <c r="B329" s="171" t="s">
        <v>271</v>
      </c>
      <c r="C329" s="172" t="s">
        <v>833</v>
      </c>
    </row>
    <row r="330" spans="1:3" ht="50.1" customHeight="1" x14ac:dyDescent="0.25">
      <c r="A330" s="185">
        <f t="shared" si="5"/>
        <v>329</v>
      </c>
      <c r="B330" s="171" t="s">
        <v>298</v>
      </c>
      <c r="C330" s="172" t="s">
        <v>812</v>
      </c>
    </row>
    <row r="331" spans="1:3" ht="50.1" customHeight="1" x14ac:dyDescent="0.25">
      <c r="A331" s="177">
        <f t="shared" si="5"/>
        <v>330</v>
      </c>
      <c r="B331" s="179" t="s">
        <v>457</v>
      </c>
      <c r="C331" s="180" t="s">
        <v>316</v>
      </c>
    </row>
    <row r="332" spans="1:3" ht="50.1" customHeight="1" x14ac:dyDescent="0.25">
      <c r="A332" s="177">
        <f t="shared" si="5"/>
        <v>331</v>
      </c>
      <c r="B332" s="171" t="s">
        <v>127</v>
      </c>
      <c r="C332" s="172"/>
    </row>
    <row r="333" spans="1:3" ht="50.1" customHeight="1" x14ac:dyDescent="0.25">
      <c r="A333" s="177">
        <f t="shared" si="5"/>
        <v>332</v>
      </c>
      <c r="B333" s="171" t="s">
        <v>623</v>
      </c>
      <c r="C333" s="172" t="s">
        <v>316</v>
      </c>
    </row>
    <row r="334" spans="1:3" ht="50.1" customHeight="1" x14ac:dyDescent="0.25">
      <c r="A334" s="177">
        <f t="shared" si="5"/>
        <v>333</v>
      </c>
      <c r="B334" s="171" t="s">
        <v>351</v>
      </c>
      <c r="C334" s="172" t="s">
        <v>670</v>
      </c>
    </row>
    <row r="335" spans="1:3" ht="50.1" customHeight="1" x14ac:dyDescent="0.25">
      <c r="A335" s="177">
        <f t="shared" si="5"/>
        <v>334</v>
      </c>
      <c r="B335" s="171" t="s">
        <v>45</v>
      </c>
      <c r="C335" s="172" t="s">
        <v>669</v>
      </c>
    </row>
    <row r="336" spans="1:3" ht="50.1" customHeight="1" x14ac:dyDescent="0.25">
      <c r="A336" s="177">
        <f t="shared" si="5"/>
        <v>335</v>
      </c>
      <c r="B336" s="171" t="s">
        <v>370</v>
      </c>
      <c r="C336" s="172" t="s">
        <v>772</v>
      </c>
    </row>
    <row r="337" spans="1:3" ht="50.1" customHeight="1" x14ac:dyDescent="0.25">
      <c r="A337" s="177">
        <f t="shared" si="5"/>
        <v>336</v>
      </c>
      <c r="B337" s="171" t="s">
        <v>402</v>
      </c>
      <c r="C337" s="172" t="s">
        <v>688</v>
      </c>
    </row>
    <row r="338" spans="1:3" ht="50.1" customHeight="1" x14ac:dyDescent="0.25">
      <c r="A338" s="177">
        <f t="shared" si="5"/>
        <v>337</v>
      </c>
      <c r="B338" s="171" t="s">
        <v>662</v>
      </c>
      <c r="C338" s="172" t="s">
        <v>673</v>
      </c>
    </row>
    <row r="339" spans="1:3" ht="50.1" customHeight="1" x14ac:dyDescent="0.25">
      <c r="A339" s="177">
        <f t="shared" si="5"/>
        <v>338</v>
      </c>
      <c r="B339" s="171" t="s">
        <v>284</v>
      </c>
      <c r="C339" s="172" t="s">
        <v>901</v>
      </c>
    </row>
    <row r="340" spans="1:3" ht="50.1" customHeight="1" x14ac:dyDescent="0.25">
      <c r="A340" s="177">
        <f t="shared" si="5"/>
        <v>339</v>
      </c>
      <c r="B340" s="171" t="s">
        <v>520</v>
      </c>
      <c r="C340" s="172" t="s">
        <v>316</v>
      </c>
    </row>
    <row r="341" spans="1:3" ht="50.1" customHeight="1" x14ac:dyDescent="0.25">
      <c r="A341" s="177">
        <f t="shared" si="5"/>
        <v>340</v>
      </c>
      <c r="B341" s="171" t="s">
        <v>242</v>
      </c>
      <c r="C341" s="172" t="s">
        <v>894</v>
      </c>
    </row>
    <row r="342" spans="1:3" ht="50.1" customHeight="1" x14ac:dyDescent="0.25">
      <c r="A342" s="177">
        <f t="shared" si="5"/>
        <v>341</v>
      </c>
      <c r="B342" s="171" t="s">
        <v>352</v>
      </c>
      <c r="C342" s="172" t="s">
        <v>884</v>
      </c>
    </row>
    <row r="343" spans="1:3" ht="50.1" customHeight="1" x14ac:dyDescent="0.25">
      <c r="A343" s="177">
        <f t="shared" si="5"/>
        <v>342</v>
      </c>
      <c r="B343" s="171" t="s">
        <v>325</v>
      </c>
      <c r="C343" s="172" t="s">
        <v>671</v>
      </c>
    </row>
    <row r="344" spans="1:3" ht="50.1" customHeight="1" x14ac:dyDescent="0.25">
      <c r="A344" s="177">
        <f t="shared" si="5"/>
        <v>343</v>
      </c>
      <c r="B344" s="171" t="s">
        <v>700</v>
      </c>
      <c r="C344" s="172" t="s">
        <v>702</v>
      </c>
    </row>
    <row r="345" spans="1:3" ht="50.1" customHeight="1" x14ac:dyDescent="0.25">
      <c r="A345" s="177">
        <f t="shared" si="5"/>
        <v>344</v>
      </c>
      <c r="B345" s="239" t="s">
        <v>1023</v>
      </c>
      <c r="C345" s="205" t="s">
        <v>1025</v>
      </c>
    </row>
    <row r="346" spans="1:3" ht="50.1" customHeight="1" x14ac:dyDescent="0.25">
      <c r="A346" s="177">
        <f t="shared" si="5"/>
        <v>345</v>
      </c>
      <c r="B346" s="171" t="s">
        <v>221</v>
      </c>
      <c r="C346" s="172" t="s">
        <v>316</v>
      </c>
    </row>
    <row r="347" spans="1:3" ht="50.1" customHeight="1" x14ac:dyDescent="0.25">
      <c r="A347" s="177">
        <f t="shared" si="5"/>
        <v>346</v>
      </c>
      <c r="B347" s="171" t="s">
        <v>510</v>
      </c>
      <c r="C347" s="172" t="s">
        <v>671</v>
      </c>
    </row>
    <row r="348" spans="1:3" ht="50.1" customHeight="1" x14ac:dyDescent="0.25">
      <c r="A348" s="177">
        <f t="shared" si="5"/>
        <v>347</v>
      </c>
      <c r="B348" s="171" t="s">
        <v>384</v>
      </c>
      <c r="C348" s="172" t="s">
        <v>888</v>
      </c>
    </row>
    <row r="349" spans="1:3" ht="50.1" customHeight="1" x14ac:dyDescent="0.25">
      <c r="A349" s="177">
        <f t="shared" si="5"/>
        <v>348</v>
      </c>
      <c r="B349" s="171" t="s">
        <v>47</v>
      </c>
      <c r="C349" s="172" t="s">
        <v>732</v>
      </c>
    </row>
    <row r="350" spans="1:3" ht="50.1" customHeight="1" x14ac:dyDescent="0.25">
      <c r="A350" s="177">
        <f t="shared" si="5"/>
        <v>349</v>
      </c>
      <c r="B350" s="171" t="s">
        <v>197</v>
      </c>
      <c r="C350" s="172" t="s">
        <v>694</v>
      </c>
    </row>
    <row r="351" spans="1:3" ht="50.1" customHeight="1" thickBot="1" x14ac:dyDescent="0.3">
      <c r="A351" s="183">
        <f t="shared" si="5"/>
        <v>350</v>
      </c>
      <c r="B351" s="171" t="s">
        <v>287</v>
      </c>
      <c r="C351" s="172" t="s">
        <v>813</v>
      </c>
    </row>
    <row r="352" spans="1:3" ht="50.1" customHeight="1" thickTop="1" thickBot="1" x14ac:dyDescent="0.3">
      <c r="A352" s="176">
        <f t="shared" si="5"/>
        <v>351</v>
      </c>
      <c r="B352" s="175" t="s">
        <v>660</v>
      </c>
      <c r="C352" s="184" t="s">
        <v>715</v>
      </c>
    </row>
    <row r="353" spans="1:3" ht="50.1" customHeight="1" thickTop="1" x14ac:dyDescent="0.25">
      <c r="A353" s="177">
        <f t="shared" si="5"/>
        <v>352</v>
      </c>
      <c r="B353" s="169" t="s">
        <v>157</v>
      </c>
      <c r="C353" s="170" t="s">
        <v>673</v>
      </c>
    </row>
    <row r="354" spans="1:3" ht="50.1" customHeight="1" x14ac:dyDescent="0.25">
      <c r="A354" s="177">
        <f t="shared" si="5"/>
        <v>353</v>
      </c>
      <c r="B354" s="171" t="s">
        <v>254</v>
      </c>
      <c r="C354" s="172" t="s">
        <v>689</v>
      </c>
    </row>
    <row r="355" spans="1:3" ht="50.1" customHeight="1" x14ac:dyDescent="0.25">
      <c r="A355" s="185">
        <f t="shared" si="5"/>
        <v>354</v>
      </c>
      <c r="B355" s="171" t="s">
        <v>185</v>
      </c>
      <c r="C355" s="172" t="s">
        <v>864</v>
      </c>
    </row>
    <row r="356" spans="1:3" ht="50.1" customHeight="1" x14ac:dyDescent="0.25">
      <c r="A356" s="177">
        <f t="shared" si="5"/>
        <v>355</v>
      </c>
      <c r="B356" s="179" t="s">
        <v>48</v>
      </c>
      <c r="C356" s="180" t="s">
        <v>674</v>
      </c>
    </row>
    <row r="357" spans="1:3" ht="50.1" customHeight="1" x14ac:dyDescent="0.25">
      <c r="A357" s="177">
        <f t="shared" si="5"/>
        <v>356</v>
      </c>
      <c r="B357" s="171" t="s">
        <v>211</v>
      </c>
      <c r="C357" s="172" t="s">
        <v>899</v>
      </c>
    </row>
    <row r="358" spans="1:3" ht="50.1" customHeight="1" x14ac:dyDescent="0.25">
      <c r="A358" s="177">
        <f t="shared" si="5"/>
        <v>357</v>
      </c>
      <c r="B358" s="171" t="s">
        <v>368</v>
      </c>
      <c r="C358" s="172" t="s">
        <v>830</v>
      </c>
    </row>
    <row r="359" spans="1:3" ht="50.1" customHeight="1" x14ac:dyDescent="0.25">
      <c r="A359" s="177">
        <f t="shared" si="5"/>
        <v>358</v>
      </c>
      <c r="B359" s="171" t="s">
        <v>23</v>
      </c>
      <c r="C359" s="172" t="s">
        <v>719</v>
      </c>
    </row>
    <row r="360" spans="1:3" ht="50.1" customHeight="1" x14ac:dyDescent="0.25">
      <c r="A360" s="177">
        <f t="shared" si="5"/>
        <v>359</v>
      </c>
      <c r="B360" s="171" t="s">
        <v>309</v>
      </c>
      <c r="C360" s="172" t="s">
        <v>671</v>
      </c>
    </row>
    <row r="361" spans="1:3" ht="50.1" customHeight="1" x14ac:dyDescent="0.25">
      <c r="A361" s="177">
        <f t="shared" si="5"/>
        <v>360</v>
      </c>
      <c r="B361" s="171" t="s">
        <v>279</v>
      </c>
      <c r="C361" s="172" t="s">
        <v>821</v>
      </c>
    </row>
    <row r="362" spans="1:3" ht="50.1" customHeight="1" x14ac:dyDescent="0.25">
      <c r="A362" s="177">
        <f t="shared" si="5"/>
        <v>361</v>
      </c>
      <c r="B362" s="171" t="s">
        <v>193</v>
      </c>
      <c r="C362" s="172" t="s">
        <v>775</v>
      </c>
    </row>
    <row r="363" spans="1:3" ht="50.1" customHeight="1" x14ac:dyDescent="0.25">
      <c r="A363" s="177">
        <f t="shared" si="5"/>
        <v>362</v>
      </c>
      <c r="B363" s="171" t="s">
        <v>622</v>
      </c>
      <c r="C363" s="172" t="s">
        <v>726</v>
      </c>
    </row>
    <row r="364" spans="1:3" ht="50.1" customHeight="1" x14ac:dyDescent="0.25">
      <c r="A364" s="177">
        <f t="shared" si="5"/>
        <v>363</v>
      </c>
      <c r="B364" s="171" t="s">
        <v>186</v>
      </c>
      <c r="C364" s="172" t="s">
        <v>921</v>
      </c>
    </row>
    <row r="365" spans="1:3" ht="50.1" customHeight="1" x14ac:dyDescent="0.25">
      <c r="A365" s="177">
        <f t="shared" si="5"/>
        <v>364</v>
      </c>
      <c r="B365" s="171" t="s">
        <v>443</v>
      </c>
      <c r="C365" s="172" t="s">
        <v>849</v>
      </c>
    </row>
    <row r="366" spans="1:3" ht="50.1" customHeight="1" x14ac:dyDescent="0.25">
      <c r="A366" s="177">
        <f t="shared" si="5"/>
        <v>365</v>
      </c>
      <c r="B366" s="171" t="s">
        <v>243</v>
      </c>
      <c r="C366" s="172" t="s">
        <v>695</v>
      </c>
    </row>
    <row r="367" spans="1:3" ht="50.1" customHeight="1" x14ac:dyDescent="0.25">
      <c r="A367" s="177">
        <f t="shared" si="5"/>
        <v>366</v>
      </c>
      <c r="B367" s="171" t="s">
        <v>71</v>
      </c>
      <c r="C367" s="172" t="s">
        <v>669</v>
      </c>
    </row>
    <row r="368" spans="1:3" ht="50.1" customHeight="1" x14ac:dyDescent="0.25">
      <c r="A368" s="177">
        <f t="shared" si="5"/>
        <v>367</v>
      </c>
      <c r="B368" s="171" t="s">
        <v>149</v>
      </c>
      <c r="C368" s="172" t="s">
        <v>909</v>
      </c>
    </row>
    <row r="369" spans="1:3" ht="50.1" customHeight="1" x14ac:dyDescent="0.25">
      <c r="A369" s="177">
        <f t="shared" si="5"/>
        <v>368</v>
      </c>
      <c r="B369" s="241" t="s">
        <v>476</v>
      </c>
      <c r="C369" s="246" t="s">
        <v>757</v>
      </c>
    </row>
    <row r="370" spans="1:3" ht="50.1" customHeight="1" x14ac:dyDescent="0.25">
      <c r="A370" s="177">
        <f t="shared" si="5"/>
        <v>369</v>
      </c>
      <c r="B370" s="171" t="s">
        <v>340</v>
      </c>
      <c r="C370" s="172" t="s">
        <v>881</v>
      </c>
    </row>
    <row r="371" spans="1:3" ht="50.1" customHeight="1" x14ac:dyDescent="0.25">
      <c r="A371" s="177">
        <f t="shared" si="5"/>
        <v>370</v>
      </c>
      <c r="B371" s="171" t="s">
        <v>154</v>
      </c>
      <c r="C371" s="172" t="s">
        <v>673</v>
      </c>
    </row>
    <row r="372" spans="1:3" ht="50.1" customHeight="1" x14ac:dyDescent="0.25">
      <c r="A372" s="177">
        <f t="shared" si="5"/>
        <v>371</v>
      </c>
      <c r="B372" s="171" t="s">
        <v>183</v>
      </c>
      <c r="C372" s="172" t="s">
        <v>767</v>
      </c>
    </row>
    <row r="373" spans="1:3" ht="50.1" customHeight="1" x14ac:dyDescent="0.25">
      <c r="A373" s="177">
        <f t="shared" si="5"/>
        <v>372</v>
      </c>
      <c r="B373" s="171" t="s">
        <v>248</v>
      </c>
      <c r="C373" s="172" t="s">
        <v>829</v>
      </c>
    </row>
    <row r="374" spans="1:3" ht="50.1" customHeight="1" x14ac:dyDescent="0.3">
      <c r="A374" s="177">
        <f t="shared" si="5"/>
        <v>373</v>
      </c>
      <c r="B374" s="171" t="s">
        <v>1058</v>
      </c>
      <c r="C374" s="248" t="s">
        <v>1057</v>
      </c>
    </row>
    <row r="375" spans="1:3" ht="50.1" customHeight="1" x14ac:dyDescent="0.25">
      <c r="A375" s="177">
        <f t="shared" si="5"/>
        <v>374</v>
      </c>
      <c r="B375" s="171" t="s">
        <v>610</v>
      </c>
      <c r="C375" s="172" t="s">
        <v>316</v>
      </c>
    </row>
    <row r="376" spans="1:3" ht="50.1" customHeight="1" thickBot="1" x14ac:dyDescent="0.3">
      <c r="A376" s="183">
        <f t="shared" si="5"/>
        <v>375</v>
      </c>
      <c r="B376" s="171" t="s">
        <v>571</v>
      </c>
      <c r="C376" s="172" t="s">
        <v>743</v>
      </c>
    </row>
    <row r="377" spans="1:3" ht="50.1" customHeight="1" thickTop="1" x14ac:dyDescent="0.25">
      <c r="A377" s="176">
        <f t="shared" si="5"/>
        <v>376</v>
      </c>
      <c r="B377" s="171" t="s">
        <v>113</v>
      </c>
      <c r="C377" s="172" t="s">
        <v>855</v>
      </c>
    </row>
    <row r="378" spans="1:3" ht="50.1" customHeight="1" thickBot="1" x14ac:dyDescent="0.3">
      <c r="A378" s="177">
        <f t="shared" si="5"/>
        <v>377</v>
      </c>
      <c r="B378" s="175" t="s">
        <v>89</v>
      </c>
      <c r="C378" s="184" t="s">
        <v>773</v>
      </c>
    </row>
    <row r="379" spans="1:3" ht="50.1" customHeight="1" thickTop="1" x14ac:dyDescent="0.25">
      <c r="A379" s="177">
        <f t="shared" si="5"/>
        <v>378</v>
      </c>
      <c r="B379" s="169" t="s">
        <v>208</v>
      </c>
      <c r="C379" s="170" t="s">
        <v>686</v>
      </c>
    </row>
    <row r="380" spans="1:3" ht="50.1" customHeight="1" x14ac:dyDescent="0.25">
      <c r="A380" s="185">
        <f t="shared" si="5"/>
        <v>379</v>
      </c>
      <c r="B380" s="171" t="s">
        <v>426</v>
      </c>
      <c r="C380" s="172" t="s">
        <v>862</v>
      </c>
    </row>
    <row r="381" spans="1:3" ht="50.1" customHeight="1" x14ac:dyDescent="0.25">
      <c r="A381" s="177">
        <f t="shared" si="5"/>
        <v>380</v>
      </c>
      <c r="B381" s="171" t="s">
        <v>491</v>
      </c>
      <c r="C381" s="172" t="s">
        <v>874</v>
      </c>
    </row>
    <row r="382" spans="1:3" ht="50.1" customHeight="1" x14ac:dyDescent="0.25">
      <c r="A382" s="177">
        <f t="shared" si="5"/>
        <v>381</v>
      </c>
      <c r="B382" s="179" t="s">
        <v>617</v>
      </c>
      <c r="C382" s="180" t="s">
        <v>759</v>
      </c>
    </row>
    <row r="383" spans="1:3" ht="50.1" customHeight="1" x14ac:dyDescent="0.25">
      <c r="A383" s="177">
        <f t="shared" si="5"/>
        <v>382</v>
      </c>
      <c r="B383" s="171" t="s">
        <v>992</v>
      </c>
      <c r="C383" s="172" t="s">
        <v>994</v>
      </c>
    </row>
    <row r="384" spans="1:3" ht="50.1" customHeight="1" x14ac:dyDescent="0.25">
      <c r="A384" s="177">
        <f t="shared" si="5"/>
        <v>383</v>
      </c>
      <c r="B384" s="171" t="s">
        <v>449</v>
      </c>
      <c r="C384" s="172" t="s">
        <v>844</v>
      </c>
    </row>
    <row r="385" spans="1:3" ht="50.1" customHeight="1" x14ac:dyDescent="0.25">
      <c r="A385" s="177">
        <f t="shared" si="5"/>
        <v>384</v>
      </c>
      <c r="B385" s="171" t="s">
        <v>876</v>
      </c>
      <c r="C385" s="172" t="s">
        <v>877</v>
      </c>
    </row>
    <row r="386" spans="1:3" ht="50.1" customHeight="1" x14ac:dyDescent="0.25">
      <c r="A386" s="177">
        <f t="shared" si="5"/>
        <v>385</v>
      </c>
      <c r="B386" s="171" t="s">
        <v>411</v>
      </c>
      <c r="C386" s="172" t="s">
        <v>670</v>
      </c>
    </row>
    <row r="387" spans="1:3" ht="50.1" customHeight="1" x14ac:dyDescent="0.25">
      <c r="A387" s="177">
        <f t="shared" si="5"/>
        <v>386</v>
      </c>
      <c r="B387" s="171" t="s">
        <v>574</v>
      </c>
      <c r="C387" s="172" t="s">
        <v>794</v>
      </c>
    </row>
    <row r="388" spans="1:3" ht="50.1" customHeight="1" x14ac:dyDescent="0.25">
      <c r="A388" s="177">
        <f t="shared" ref="A388:A401" si="6">A387+1</f>
        <v>387</v>
      </c>
      <c r="B388" s="171" t="s">
        <v>13</v>
      </c>
      <c r="C388" s="172" t="s">
        <v>683</v>
      </c>
    </row>
    <row r="389" spans="1:3" ht="50.1" customHeight="1" x14ac:dyDescent="0.25">
      <c r="A389" s="177">
        <f t="shared" si="6"/>
        <v>388</v>
      </c>
      <c r="B389" s="171" t="s">
        <v>512</v>
      </c>
      <c r="C389" s="172" t="s">
        <v>872</v>
      </c>
    </row>
    <row r="390" spans="1:3" ht="50.1" customHeight="1" x14ac:dyDescent="0.25">
      <c r="A390" s="177">
        <f t="shared" si="6"/>
        <v>389</v>
      </c>
      <c r="B390" s="171" t="s">
        <v>383</v>
      </c>
      <c r="C390" s="172" t="s">
        <v>886</v>
      </c>
    </row>
    <row r="391" spans="1:3" ht="50.1" customHeight="1" x14ac:dyDescent="0.25">
      <c r="A391" s="177">
        <f t="shared" si="6"/>
        <v>390</v>
      </c>
      <c r="B391" s="171" t="s">
        <v>218</v>
      </c>
      <c r="C391" s="172" t="s">
        <v>687</v>
      </c>
    </row>
    <row r="392" spans="1:3" ht="50.1" customHeight="1" x14ac:dyDescent="0.25">
      <c r="A392" s="177">
        <f t="shared" si="6"/>
        <v>391</v>
      </c>
      <c r="B392" s="171" t="s">
        <v>139</v>
      </c>
      <c r="C392" s="172" t="s">
        <v>783</v>
      </c>
    </row>
    <row r="393" spans="1:3" ht="50.1" customHeight="1" x14ac:dyDescent="0.25">
      <c r="A393" s="177">
        <f t="shared" si="6"/>
        <v>392</v>
      </c>
      <c r="B393" s="171" t="s">
        <v>336</v>
      </c>
      <c r="C393" s="172" t="s">
        <v>870</v>
      </c>
    </row>
    <row r="394" spans="1:3" ht="50.1" customHeight="1" x14ac:dyDescent="0.25">
      <c r="A394" s="177">
        <f t="shared" si="6"/>
        <v>393</v>
      </c>
      <c r="B394" s="239" t="s">
        <v>1049</v>
      </c>
      <c r="C394" s="205" t="s">
        <v>1052</v>
      </c>
    </row>
    <row r="395" spans="1:3" ht="50.1" customHeight="1" x14ac:dyDescent="0.25">
      <c r="A395" s="177">
        <f t="shared" si="6"/>
        <v>394</v>
      </c>
      <c r="B395" s="171" t="s">
        <v>172</v>
      </c>
      <c r="C395" s="172" t="s">
        <v>904</v>
      </c>
    </row>
    <row r="396" spans="1:3" ht="50.1" customHeight="1" x14ac:dyDescent="0.25">
      <c r="A396" s="177">
        <f t="shared" si="6"/>
        <v>395</v>
      </c>
      <c r="B396" s="171" t="s">
        <v>70</v>
      </c>
      <c r="C396" s="172" t="s">
        <v>733</v>
      </c>
    </row>
    <row r="397" spans="1:3" ht="50.1" customHeight="1" x14ac:dyDescent="0.25">
      <c r="A397" s="177">
        <f t="shared" si="6"/>
        <v>396</v>
      </c>
      <c r="B397" s="171" t="s">
        <v>416</v>
      </c>
      <c r="C397" s="172" t="s">
        <v>679</v>
      </c>
    </row>
    <row r="398" spans="1:3" ht="50.1" customHeight="1" x14ac:dyDescent="0.25">
      <c r="A398" s="177">
        <f t="shared" si="6"/>
        <v>397</v>
      </c>
      <c r="B398" s="171" t="s">
        <v>273</v>
      </c>
      <c r="C398" s="172" t="s">
        <v>816</v>
      </c>
    </row>
    <row r="399" spans="1:3" ht="50.1" customHeight="1" x14ac:dyDescent="0.25">
      <c r="A399" s="177">
        <f t="shared" si="6"/>
        <v>398</v>
      </c>
      <c r="B399" s="171" t="s">
        <v>210</v>
      </c>
      <c r="C399" s="172" t="s">
        <v>926</v>
      </c>
    </row>
    <row r="400" spans="1:3" ht="50.1" customHeight="1" x14ac:dyDescent="0.25">
      <c r="A400" s="177">
        <f t="shared" si="6"/>
        <v>399</v>
      </c>
      <c r="B400" s="171" t="s">
        <v>422</v>
      </c>
      <c r="C400" s="172" t="s">
        <v>853</v>
      </c>
    </row>
    <row r="401" spans="1:3" ht="50.1" customHeight="1" thickBot="1" x14ac:dyDescent="0.3">
      <c r="A401" s="183">
        <f t="shared" si="6"/>
        <v>400</v>
      </c>
      <c r="B401" s="175" t="s">
        <v>160</v>
      </c>
      <c r="C401" s="184" t="s">
        <v>686</v>
      </c>
    </row>
    <row r="402" spans="1:3" ht="50.1" customHeight="1" thickTop="1" x14ac:dyDescent="0.25">
      <c r="A402" s="188">
        <v>401</v>
      </c>
      <c r="B402" s="202" t="s">
        <v>367</v>
      </c>
      <c r="C402" s="170" t="s">
        <v>898</v>
      </c>
    </row>
    <row r="403" spans="1:3" ht="50.1" customHeight="1" x14ac:dyDescent="0.25">
      <c r="A403" s="203">
        <v>402</v>
      </c>
      <c r="B403" s="200" t="s">
        <v>531</v>
      </c>
      <c r="C403" s="246" t="s">
        <v>755</v>
      </c>
    </row>
    <row r="404" spans="1:3" ht="50.1" customHeight="1" x14ac:dyDescent="0.25">
      <c r="A404" s="204">
        <v>403</v>
      </c>
      <c r="B404" s="240" t="s">
        <v>441</v>
      </c>
      <c r="C404" s="172" t="s">
        <v>670</v>
      </c>
    </row>
    <row r="405" spans="1:3" ht="50.1" customHeight="1" x14ac:dyDescent="0.25">
      <c r="A405" s="204">
        <v>404</v>
      </c>
      <c r="B405" s="240" t="s">
        <v>182</v>
      </c>
      <c r="C405" s="172" t="s">
        <v>670</v>
      </c>
    </row>
    <row r="406" spans="1:3" ht="50.1" customHeight="1" x14ac:dyDescent="0.25">
      <c r="A406" s="204">
        <v>405</v>
      </c>
      <c r="B406" s="240" t="s">
        <v>445</v>
      </c>
      <c r="C406" s="172" t="s">
        <v>845</v>
      </c>
    </row>
    <row r="407" spans="1:3" ht="50.1" customHeight="1" x14ac:dyDescent="0.25">
      <c r="A407" s="204">
        <v>406</v>
      </c>
      <c r="B407" s="240" t="s">
        <v>195</v>
      </c>
      <c r="C407" s="172" t="s">
        <v>751</v>
      </c>
    </row>
    <row r="408" spans="1:3" ht="50.1" customHeight="1" x14ac:dyDescent="0.25">
      <c r="A408" s="204">
        <v>407</v>
      </c>
      <c r="B408" s="240" t="s">
        <v>289</v>
      </c>
      <c r="C408" s="172" t="s">
        <v>832</v>
      </c>
    </row>
    <row r="409" spans="1:3" ht="50.1" customHeight="1" x14ac:dyDescent="0.25">
      <c r="A409" s="204">
        <v>408</v>
      </c>
      <c r="B409" s="240" t="s">
        <v>446</v>
      </c>
      <c r="C409" s="172" t="s">
        <v>847</v>
      </c>
    </row>
    <row r="410" spans="1:3" ht="50.1" customHeight="1" x14ac:dyDescent="0.25">
      <c r="A410" s="204">
        <v>409</v>
      </c>
      <c r="B410" s="240" t="s">
        <v>651</v>
      </c>
      <c r="C410" s="172" t="s">
        <v>762</v>
      </c>
    </row>
    <row r="411" spans="1:3" ht="50.1" customHeight="1" thickBot="1" x14ac:dyDescent="0.3">
      <c r="A411" s="232">
        <v>410</v>
      </c>
      <c r="B411" s="242" t="s">
        <v>827</v>
      </c>
      <c r="C411" s="174" t="s">
        <v>828</v>
      </c>
    </row>
    <row r="412" spans="1:3" ht="23.25" thickTop="1" x14ac:dyDescent="0.25">
      <c r="A412" s="231">
        <v>411</v>
      </c>
      <c r="B412" s="244" t="s">
        <v>161</v>
      </c>
      <c r="C412" s="245" t="s">
        <v>917</v>
      </c>
    </row>
    <row r="413" spans="1:3" ht="22.5" x14ac:dyDescent="0.25">
      <c r="A413" s="231">
        <v>412</v>
      </c>
      <c r="B413" s="238" t="s">
        <v>409</v>
      </c>
      <c r="C413" s="245" t="s">
        <v>810</v>
      </c>
    </row>
    <row r="414" spans="1:3" ht="22.5" x14ac:dyDescent="0.25">
      <c r="A414" s="231">
        <v>413</v>
      </c>
      <c r="B414" s="238" t="s">
        <v>665</v>
      </c>
      <c r="C414" s="245" t="s">
        <v>686</v>
      </c>
    </row>
    <row r="415" spans="1:3" ht="22.5" x14ac:dyDescent="0.25">
      <c r="A415" s="231">
        <v>414</v>
      </c>
      <c r="B415" s="238" t="s">
        <v>119</v>
      </c>
      <c r="C415" s="245" t="s">
        <v>858</v>
      </c>
    </row>
    <row r="416" spans="1:3" ht="22.5" x14ac:dyDescent="0.25">
      <c r="A416" s="231">
        <v>415</v>
      </c>
      <c r="B416" s="238" t="s">
        <v>68</v>
      </c>
      <c r="C416" s="245" t="s">
        <v>668</v>
      </c>
    </row>
    <row r="417" spans="1:3" ht="22.5" x14ac:dyDescent="0.25">
      <c r="A417" s="231">
        <v>416</v>
      </c>
      <c r="B417" s="238" t="s">
        <v>465</v>
      </c>
      <c r="C417" s="245" t="s">
        <v>807</v>
      </c>
    </row>
    <row r="418" spans="1:3" ht="22.5" x14ac:dyDescent="0.25">
      <c r="A418" s="231">
        <v>417</v>
      </c>
      <c r="B418" s="238" t="s">
        <v>988</v>
      </c>
      <c r="C418" s="247" t="s">
        <v>316</v>
      </c>
    </row>
    <row r="419" spans="1:3" ht="22.5" x14ac:dyDescent="0.25">
      <c r="A419" s="231">
        <v>418</v>
      </c>
      <c r="B419" s="238" t="s">
        <v>1068</v>
      </c>
      <c r="C419" s="247" t="s">
        <v>316</v>
      </c>
    </row>
    <row r="420" spans="1:3" ht="22.5" x14ac:dyDescent="0.3">
      <c r="A420" s="231">
        <v>419</v>
      </c>
      <c r="B420" s="132" t="s">
        <v>1077</v>
      </c>
      <c r="C420" s="253" t="s">
        <v>316</v>
      </c>
    </row>
    <row r="421" spans="1:3" ht="22.5" x14ac:dyDescent="0.25">
      <c r="A421" s="231">
        <v>420</v>
      </c>
      <c r="B421" s="131" t="s">
        <v>1078</v>
      </c>
      <c r="C421" s="253" t="s">
        <v>316</v>
      </c>
    </row>
    <row r="422" spans="1:3" ht="22.5" x14ac:dyDescent="0.3">
      <c r="A422" s="231">
        <v>421</v>
      </c>
      <c r="B422" s="249" t="s">
        <v>1079</v>
      </c>
      <c r="C422" s="254" t="s">
        <v>1082</v>
      </c>
    </row>
    <row r="423" spans="1:3" ht="22.5" x14ac:dyDescent="0.3">
      <c r="A423" s="231">
        <v>422</v>
      </c>
      <c r="B423" s="132" t="s">
        <v>1084</v>
      </c>
      <c r="C423" s="254" t="s">
        <v>1087</v>
      </c>
    </row>
    <row r="424" spans="1:3" ht="22.5" x14ac:dyDescent="0.3">
      <c r="A424" s="231">
        <v>423</v>
      </c>
      <c r="B424" s="132" t="s">
        <v>1096</v>
      </c>
      <c r="C424" s="254" t="s">
        <v>316</v>
      </c>
    </row>
    <row r="425" spans="1:3" ht="22.5" x14ac:dyDescent="0.3">
      <c r="A425" s="231">
        <v>424</v>
      </c>
      <c r="B425" s="132" t="s">
        <v>1098</v>
      </c>
      <c r="C425" s="254" t="s">
        <v>1102</v>
      </c>
    </row>
    <row r="426" spans="1:3" ht="22.5" x14ac:dyDescent="0.3">
      <c r="A426" s="261">
        <v>425</v>
      </c>
      <c r="B426" s="262" t="s">
        <v>1103</v>
      </c>
      <c r="C426" s="254" t="s">
        <v>1112</v>
      </c>
    </row>
    <row r="427" spans="1:3" ht="22.5" x14ac:dyDescent="0.3">
      <c r="A427" s="261">
        <v>426</v>
      </c>
      <c r="B427" s="262" t="s">
        <v>1109</v>
      </c>
      <c r="C427" s="254" t="s">
        <v>1113</v>
      </c>
    </row>
    <row r="428" spans="1:3" ht="22.5" x14ac:dyDescent="0.3">
      <c r="A428" s="261">
        <v>427</v>
      </c>
      <c r="B428" s="262" t="s">
        <v>1105</v>
      </c>
      <c r="C428" s="254" t="s">
        <v>1110</v>
      </c>
    </row>
    <row r="429" spans="1:3" ht="22.5" x14ac:dyDescent="0.3">
      <c r="A429" s="261">
        <v>428</v>
      </c>
      <c r="B429" s="262" t="s">
        <v>1106</v>
      </c>
      <c r="C429" s="254" t="s">
        <v>1111</v>
      </c>
    </row>
    <row r="430" spans="1:3" ht="22.5" x14ac:dyDescent="0.3">
      <c r="A430" s="261">
        <v>429</v>
      </c>
      <c r="B430" s="262" t="s">
        <v>1115</v>
      </c>
      <c r="C430" s="254" t="s">
        <v>1120</v>
      </c>
    </row>
    <row r="431" spans="1:3" ht="22.5" x14ac:dyDescent="0.3">
      <c r="A431" s="261">
        <v>430</v>
      </c>
      <c r="B431" s="262" t="s">
        <v>1116</v>
      </c>
      <c r="C431" s="254" t="s">
        <v>1121</v>
      </c>
    </row>
    <row r="432" spans="1:3" ht="22.5" x14ac:dyDescent="0.3">
      <c r="A432" s="261">
        <v>431</v>
      </c>
      <c r="B432" s="262" t="s">
        <v>1123</v>
      </c>
      <c r="C432" s="254" t="s">
        <v>316</v>
      </c>
    </row>
    <row r="433" spans="1:3" ht="22.5" x14ac:dyDescent="0.3">
      <c r="A433" s="261">
        <v>432</v>
      </c>
      <c r="B433" s="263" t="s">
        <v>1125</v>
      </c>
      <c r="C433" s="254" t="s">
        <v>1124</v>
      </c>
    </row>
    <row r="434" spans="1:3" ht="22.5" x14ac:dyDescent="0.3">
      <c r="A434" s="261">
        <v>433</v>
      </c>
      <c r="B434" s="263" t="s">
        <v>1128</v>
      </c>
      <c r="C434" s="254" t="s">
        <v>1131</v>
      </c>
    </row>
    <row r="435" spans="1:3" ht="22.5" x14ac:dyDescent="0.3">
      <c r="A435" s="261">
        <v>434</v>
      </c>
      <c r="B435" s="262" t="s">
        <v>1130</v>
      </c>
      <c r="C435" s="264" t="s">
        <v>1132</v>
      </c>
    </row>
    <row r="436" spans="1:3" ht="22.5" x14ac:dyDescent="0.3">
      <c r="A436" s="261">
        <v>435</v>
      </c>
      <c r="B436" s="262" t="s">
        <v>1133</v>
      </c>
      <c r="C436" s="254" t="s">
        <v>1135</v>
      </c>
    </row>
    <row r="437" spans="1:3" ht="22.5" x14ac:dyDescent="0.3">
      <c r="A437" s="261">
        <v>436</v>
      </c>
      <c r="B437" s="262" t="s">
        <v>1137</v>
      </c>
      <c r="C437" s="254" t="s">
        <v>1140</v>
      </c>
    </row>
    <row r="438" spans="1:3" ht="22.5" x14ac:dyDescent="0.3">
      <c r="A438" s="261">
        <v>437</v>
      </c>
      <c r="B438" s="262" t="s">
        <v>1138</v>
      </c>
      <c r="C438" s="254" t="s">
        <v>838</v>
      </c>
    </row>
    <row r="439" spans="1:3" ht="22.5" x14ac:dyDescent="0.3">
      <c r="A439" s="261">
        <v>438</v>
      </c>
      <c r="B439" s="262" t="s">
        <v>1139</v>
      </c>
      <c r="C439" s="254" t="s">
        <v>1140</v>
      </c>
    </row>
    <row r="440" spans="1:3" ht="22.5" x14ac:dyDescent="0.3">
      <c r="A440" s="261">
        <v>439</v>
      </c>
      <c r="B440" s="262" t="s">
        <v>1143</v>
      </c>
      <c r="C440" s="254" t="s">
        <v>1144</v>
      </c>
    </row>
    <row r="441" spans="1:3" ht="22.5" x14ac:dyDescent="0.3">
      <c r="A441" s="261">
        <v>440</v>
      </c>
      <c r="B441" s="262" t="s">
        <v>1149</v>
      </c>
      <c r="C441" s="254" t="s">
        <v>1145</v>
      </c>
    </row>
    <row r="442" spans="1:3" ht="22.5" x14ac:dyDescent="0.3">
      <c r="A442" s="261">
        <v>441</v>
      </c>
      <c r="B442" s="262" t="s">
        <v>1147</v>
      </c>
      <c r="C442" s="254" t="s">
        <v>1148</v>
      </c>
    </row>
    <row r="443" spans="1:3" ht="22.5" x14ac:dyDescent="0.3">
      <c r="A443" s="261">
        <v>442</v>
      </c>
      <c r="B443" s="265" t="s">
        <v>1151</v>
      </c>
      <c r="C443" s="266" t="s">
        <v>874</v>
      </c>
    </row>
    <row r="444" spans="1:3" ht="22.5" x14ac:dyDescent="0.3">
      <c r="A444" s="261">
        <v>443</v>
      </c>
      <c r="B444" s="265" t="s">
        <v>1158</v>
      </c>
      <c r="C444" s="266" t="s">
        <v>316</v>
      </c>
    </row>
    <row r="445" spans="1:3" ht="22.5" x14ac:dyDescent="0.3">
      <c r="A445" s="261">
        <v>444</v>
      </c>
      <c r="B445" s="265" t="s">
        <v>1157</v>
      </c>
      <c r="C445" s="266" t="s">
        <v>316</v>
      </c>
    </row>
    <row r="446" spans="1:3" ht="22.5" x14ac:dyDescent="0.3">
      <c r="A446" s="261">
        <v>445</v>
      </c>
      <c r="B446" s="265" t="s">
        <v>1161</v>
      </c>
      <c r="C446" s="266" t="s">
        <v>1162</v>
      </c>
    </row>
    <row r="447" spans="1:3" ht="22.5" x14ac:dyDescent="0.3">
      <c r="A447" s="261">
        <v>446</v>
      </c>
      <c r="B447" s="265" t="s">
        <v>1169</v>
      </c>
      <c r="C447" s="266" t="s">
        <v>316</v>
      </c>
    </row>
    <row r="448" spans="1:3" ht="22.5" x14ac:dyDescent="0.3">
      <c r="A448" s="261">
        <v>447</v>
      </c>
      <c r="B448" s="132" t="s">
        <v>1177</v>
      </c>
      <c r="C448" s="266" t="s">
        <v>1176</v>
      </c>
    </row>
    <row r="449" spans="1:3" ht="22.5" x14ac:dyDescent="0.3">
      <c r="A449" s="261">
        <v>448</v>
      </c>
      <c r="B449" s="132" t="s">
        <v>1179</v>
      </c>
      <c r="C449" s="266" t="s">
        <v>1180</v>
      </c>
    </row>
    <row r="450" spans="1:3" ht="22.5" x14ac:dyDescent="0.3">
      <c r="A450" s="261">
        <v>449</v>
      </c>
      <c r="B450" s="132" t="s">
        <v>1182</v>
      </c>
      <c r="C450" s="266" t="s">
        <v>1183</v>
      </c>
    </row>
    <row r="451" spans="1:3" ht="23.25" thickBot="1" x14ac:dyDescent="0.35">
      <c r="A451" s="269">
        <v>450</v>
      </c>
      <c r="B451" s="270" t="s">
        <v>1185</v>
      </c>
      <c r="C451" s="271" t="s">
        <v>874</v>
      </c>
    </row>
    <row r="452" spans="1:3" ht="23.25" thickTop="1" x14ac:dyDescent="0.3">
      <c r="A452" s="261">
        <v>451</v>
      </c>
      <c r="B452" s="132" t="s">
        <v>1186</v>
      </c>
      <c r="C452" s="132" t="s">
        <v>1187</v>
      </c>
    </row>
    <row r="453" spans="1:3" ht="22.5" x14ac:dyDescent="0.3">
      <c r="A453" s="261">
        <v>452</v>
      </c>
      <c r="B453" s="132" t="s">
        <v>1189</v>
      </c>
      <c r="C453" s="132" t="s">
        <v>1192</v>
      </c>
    </row>
    <row r="454" spans="1:3" ht="22.5" x14ac:dyDescent="0.3">
      <c r="A454" s="261">
        <v>453</v>
      </c>
      <c r="B454" s="132" t="s">
        <v>1190</v>
      </c>
      <c r="C454" s="132" t="s">
        <v>1191</v>
      </c>
    </row>
    <row r="455" spans="1:3" ht="22.5" x14ac:dyDescent="0.3">
      <c r="A455" s="261">
        <v>454</v>
      </c>
      <c r="B455" s="132" t="s">
        <v>1194</v>
      </c>
      <c r="C455" s="132" t="s">
        <v>1196</v>
      </c>
    </row>
    <row r="456" spans="1:3" ht="22.5" x14ac:dyDescent="0.3">
      <c r="A456" s="261">
        <v>455</v>
      </c>
      <c r="B456" s="132" t="s">
        <v>1195</v>
      </c>
      <c r="C456" s="132" t="s">
        <v>751</v>
      </c>
    </row>
    <row r="457" spans="1:3" ht="22.5" x14ac:dyDescent="0.3">
      <c r="A457" s="261">
        <v>456</v>
      </c>
      <c r="B457" s="132" t="s">
        <v>1199</v>
      </c>
      <c r="C457" s="132" t="s">
        <v>1200</v>
      </c>
    </row>
    <row r="458" spans="1:3" ht="22.5" x14ac:dyDescent="0.3">
      <c r="A458" s="261">
        <v>457</v>
      </c>
      <c r="B458" s="132" t="s">
        <v>1202</v>
      </c>
      <c r="C458" s="132" t="s">
        <v>1207</v>
      </c>
    </row>
    <row r="459" spans="1:3" ht="22.5" x14ac:dyDescent="0.3">
      <c r="A459" s="261">
        <v>458</v>
      </c>
      <c r="B459" s="132" t="s">
        <v>1203</v>
      </c>
      <c r="C459" s="132" t="s">
        <v>1207</v>
      </c>
    </row>
    <row r="460" spans="1:3" ht="22.5" customHeight="1" x14ac:dyDescent="0.3">
      <c r="A460" s="261">
        <v>459</v>
      </c>
      <c r="B460" s="132" t="s">
        <v>1204</v>
      </c>
      <c r="C460" s="132" t="s">
        <v>1205</v>
      </c>
    </row>
    <row r="461" spans="1:3" ht="22.5" customHeight="1" x14ac:dyDescent="0.3">
      <c r="A461" s="282">
        <v>460</v>
      </c>
      <c r="B461" s="132" t="s">
        <v>1210</v>
      </c>
      <c r="C461" s="132" t="s">
        <v>1214</v>
      </c>
    </row>
    <row r="462" spans="1:3" ht="22.5" customHeight="1" x14ac:dyDescent="0.3">
      <c r="A462" s="282">
        <v>461</v>
      </c>
      <c r="B462" s="132" t="s">
        <v>1221</v>
      </c>
      <c r="C462" s="132" t="s">
        <v>760</v>
      </c>
    </row>
    <row r="463" spans="1:3" ht="22.5" customHeight="1" x14ac:dyDescent="0.3">
      <c r="A463" s="282">
        <v>462</v>
      </c>
      <c r="B463" s="132" t="s">
        <v>1229</v>
      </c>
      <c r="C463" s="132" t="s">
        <v>1230</v>
      </c>
    </row>
    <row r="464" spans="1:3" ht="22.5" customHeight="1" x14ac:dyDescent="0.3">
      <c r="A464" s="282">
        <v>463</v>
      </c>
      <c r="B464" s="132" t="s">
        <v>1211</v>
      </c>
      <c r="C464" s="132" t="s">
        <v>1218</v>
      </c>
    </row>
    <row r="465" spans="1:3" ht="22.5" customHeight="1" x14ac:dyDescent="0.3">
      <c r="A465" s="282">
        <v>464</v>
      </c>
      <c r="B465" s="132" t="s">
        <v>1215</v>
      </c>
      <c r="C465" s="132" t="s">
        <v>955</v>
      </c>
    </row>
    <row r="466" spans="1:3" ht="22.5" customHeight="1" x14ac:dyDescent="0.3">
      <c r="A466" s="282">
        <v>465</v>
      </c>
      <c r="B466" s="132" t="s">
        <v>1212</v>
      </c>
      <c r="C466" s="132" t="s">
        <v>1216</v>
      </c>
    </row>
    <row r="467" spans="1:3" ht="22.5" customHeight="1" x14ac:dyDescent="0.3">
      <c r="A467" s="282">
        <v>466</v>
      </c>
      <c r="B467" s="132" t="s">
        <v>1224</v>
      </c>
      <c r="C467" s="132" t="s">
        <v>1227</v>
      </c>
    </row>
    <row r="468" spans="1:3" ht="22.5" x14ac:dyDescent="0.3">
      <c r="A468" s="282">
        <v>467</v>
      </c>
      <c r="B468" s="132" t="s">
        <v>1225</v>
      </c>
      <c r="C468" s="132" t="s">
        <v>690</v>
      </c>
    </row>
    <row r="469" spans="1:3" ht="22.5" x14ac:dyDescent="0.3">
      <c r="A469" s="282">
        <v>468</v>
      </c>
      <c r="B469" s="132" t="s">
        <v>1226</v>
      </c>
      <c r="C469" s="132" t="s">
        <v>1228</v>
      </c>
    </row>
    <row r="470" spans="1:3" ht="22.5" x14ac:dyDescent="0.3">
      <c r="A470" s="282">
        <v>469</v>
      </c>
      <c r="B470" s="132" t="s">
        <v>1232</v>
      </c>
      <c r="C470" s="132" t="s">
        <v>1235</v>
      </c>
    </row>
    <row r="471" spans="1:3" ht="22.5" x14ac:dyDescent="0.3">
      <c r="A471" s="282">
        <v>470</v>
      </c>
      <c r="B471" s="132" t="s">
        <v>1233</v>
      </c>
      <c r="C471" s="132" t="s">
        <v>1234</v>
      </c>
    </row>
    <row r="472" spans="1:3" ht="22.5" x14ac:dyDescent="0.3">
      <c r="A472" s="282">
        <v>471</v>
      </c>
      <c r="B472" s="132" t="s">
        <v>1237</v>
      </c>
      <c r="C472" s="132" t="s">
        <v>1238</v>
      </c>
    </row>
    <row r="473" spans="1:3" ht="22.5" x14ac:dyDescent="0.3">
      <c r="A473" s="282">
        <v>472</v>
      </c>
      <c r="B473" s="132" t="s">
        <v>1240</v>
      </c>
      <c r="C473" s="132" t="s">
        <v>1241</v>
      </c>
    </row>
    <row r="474" spans="1:3" ht="22.5" x14ac:dyDescent="0.3">
      <c r="A474" s="282">
        <v>473</v>
      </c>
      <c r="B474" s="132" t="s">
        <v>1248</v>
      </c>
      <c r="C474" s="132" t="s">
        <v>316</v>
      </c>
    </row>
    <row r="475" spans="1:3" ht="22.5" x14ac:dyDescent="0.3">
      <c r="A475" s="282">
        <v>474</v>
      </c>
      <c r="B475" s="132" t="s">
        <v>1250</v>
      </c>
      <c r="C475" s="132" t="s">
        <v>1251</v>
      </c>
    </row>
    <row r="476" spans="1:3" ht="22.5" x14ac:dyDescent="0.3">
      <c r="A476" s="282">
        <v>475</v>
      </c>
      <c r="B476" s="132" t="s">
        <v>1255</v>
      </c>
      <c r="C476" s="132" t="s">
        <v>896</v>
      </c>
    </row>
    <row r="477" spans="1:3" ht="22.5" x14ac:dyDescent="0.3">
      <c r="A477" s="282">
        <v>476</v>
      </c>
      <c r="B477" s="132" t="s">
        <v>1262</v>
      </c>
      <c r="C477" s="132" t="s">
        <v>1263</v>
      </c>
    </row>
    <row r="478" spans="1:3" ht="22.5" x14ac:dyDescent="0.3">
      <c r="A478" s="282">
        <v>477</v>
      </c>
      <c r="B478" s="132" t="s">
        <v>1264</v>
      </c>
      <c r="C478" s="132" t="s">
        <v>1275</v>
      </c>
    </row>
    <row r="479" spans="1:3" ht="22.5" x14ac:dyDescent="0.3">
      <c r="A479" s="282">
        <v>478</v>
      </c>
      <c r="B479" s="132" t="s">
        <v>1265</v>
      </c>
      <c r="C479" s="132" t="s">
        <v>1266</v>
      </c>
    </row>
    <row r="480" spans="1:3" ht="22.5" x14ac:dyDescent="0.3">
      <c r="A480" s="282">
        <v>479</v>
      </c>
      <c r="B480" s="132" t="s">
        <v>1274</v>
      </c>
      <c r="C480" s="132" t="s">
        <v>751</v>
      </c>
    </row>
    <row r="481" spans="1:3" ht="23.25" thickBot="1" x14ac:dyDescent="0.35">
      <c r="A481" s="304">
        <v>480</v>
      </c>
      <c r="B481" s="270" t="s">
        <v>1280</v>
      </c>
      <c r="C481" s="271" t="s">
        <v>1277</v>
      </c>
    </row>
    <row r="482" spans="1:3" ht="23.25" thickTop="1" x14ac:dyDescent="0.3">
      <c r="B482" s="132"/>
      <c r="C482" s="132"/>
    </row>
    <row r="483" spans="1:3" ht="22.5" x14ac:dyDescent="0.3">
      <c r="C483" s="132"/>
    </row>
    <row r="484" spans="1:3" ht="22.5" x14ac:dyDescent="0.3">
      <c r="C484" s="132"/>
    </row>
    <row r="485" spans="1:3" ht="22.5" x14ac:dyDescent="0.3">
      <c r="C485" s="132"/>
    </row>
    <row r="486" spans="1:3" ht="22.5" x14ac:dyDescent="0.3">
      <c r="C486" s="132"/>
    </row>
    <row r="487" spans="1:3" ht="22.5" x14ac:dyDescent="0.3">
      <c r="C487" s="132"/>
    </row>
    <row r="488" spans="1:3" ht="22.5" x14ac:dyDescent="0.3">
      <c r="C488" s="132"/>
    </row>
    <row r="489" spans="1:3" ht="22.5" x14ac:dyDescent="0.3">
      <c r="C489" s="132"/>
    </row>
    <row r="490" spans="1:3" ht="22.5" x14ac:dyDescent="0.3">
      <c r="C490" s="132"/>
    </row>
    <row r="491" spans="1:3" ht="22.5" x14ac:dyDescent="0.3">
      <c r="C491" s="132"/>
    </row>
    <row r="492" spans="1:3" ht="22.5" x14ac:dyDescent="0.3">
      <c r="C492" s="132"/>
    </row>
    <row r="493" spans="1:3" ht="22.5" x14ac:dyDescent="0.3">
      <c r="C493" s="132"/>
    </row>
    <row r="494" spans="1:3" ht="22.5" x14ac:dyDescent="0.3">
      <c r="C494" s="132"/>
    </row>
  </sheetData>
  <sortState xmlns:xlrd2="http://schemas.microsoft.com/office/spreadsheetml/2017/richdata2" ref="B2:C418">
    <sortCondition ref="B2:B418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Shows</vt:lpstr>
      <vt:lpstr>Analysis</vt:lpstr>
      <vt:lpstr>Writer(s)</vt:lpstr>
      <vt:lpstr>premieres final</vt:lpstr>
      <vt:lpstr>writers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Cole</dc:creator>
  <cp:lastModifiedBy>Mike Cole</cp:lastModifiedBy>
  <cp:lastPrinted>2022-03-01T21:26:15Z</cp:lastPrinted>
  <dcterms:created xsi:type="dcterms:W3CDTF">2021-01-07T10:22:49Z</dcterms:created>
  <dcterms:modified xsi:type="dcterms:W3CDTF">2024-03-07T08:46:55Z</dcterms:modified>
</cp:coreProperties>
</file>